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 tabRatio="718" activeTab="1"/>
  </bookViews>
  <sheets>
    <sheet name="เกณฑ์ประถม" sheetId="13" r:id="rId1"/>
    <sheet name="แบบ 2 (ร.ร.มาตรฐานวิชาเอก)" sheetId="14" r:id="rId2"/>
    <sheet name="ความต้องการวิชาเอก" sheetId="2" r:id="rId3"/>
    <sheet name="บันทึกการสอน" sheetId="3" r:id="rId4"/>
    <sheet name="พนักงานราชการ" sheetId="4" r:id="rId5"/>
    <sheet name="ครูอัตราจ้าง" sheetId="5" r:id="rId6"/>
    <sheet name="ลูกจ้างชั่วคราวในงบ" sheetId="6" r:id="rId7"/>
    <sheet name="ลูกจ้างชั่วคราวนอกงบ" sheetId="7" r:id="rId8"/>
    <sheet name="เกษียณ" sheetId="8" r:id="rId9"/>
  </sheets>
  <definedNames>
    <definedName name="_xlnm.Print_Area" localSheetId="0">เกณฑ์ประถม!$A$1:$K$24</definedName>
    <definedName name="_xlnm.Print_Area" localSheetId="1">'แบบ 2 (ร.ร.มาตรฐานวิชาเอก)'!$A$1:$T$69</definedName>
    <definedName name="_xlnm.Print_Titles" localSheetId="1">'แบบ 2 (ร.ร.มาตรฐานวิชาเอก)'!$9:$13</definedName>
  </definedNames>
  <calcPr calcId="125725"/>
</workbook>
</file>

<file path=xl/calcChain.xml><?xml version="1.0" encoding="utf-8"?>
<calcChain xmlns="http://schemas.openxmlformats.org/spreadsheetml/2006/main">
  <c r="D49" i="14"/>
  <c r="E48"/>
  <c r="E47"/>
  <c r="E46"/>
  <c r="E45"/>
  <c r="E44"/>
  <c r="D42"/>
  <c r="C42"/>
  <c r="C52" s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D51" l="1"/>
  <c r="D52" s="1"/>
  <c r="E42"/>
  <c r="E49"/>
  <c r="E51" l="1"/>
  <c r="E52" s="1"/>
</calcChain>
</file>

<file path=xl/sharedStrings.xml><?xml version="1.0" encoding="utf-8"?>
<sst xmlns="http://schemas.openxmlformats.org/spreadsheetml/2006/main" count="611" uniqueCount="361">
  <si>
    <t>จำนวนนักเรียน</t>
  </si>
  <si>
    <t>หมายเหตุ</t>
  </si>
  <si>
    <t>ขอรับรองว่าข้อมูลถูกต้อง</t>
  </si>
  <si>
    <t>รวมทั้งสิ้น</t>
  </si>
  <si>
    <t>.......................................</t>
  </si>
  <si>
    <t>(...................................................)</t>
  </si>
  <si>
    <t>ผู้อำนวยการโรงเรียน</t>
  </si>
  <si>
    <t>แบบ  2</t>
  </si>
  <si>
    <t>แบบสำรวจความต้องการวิชาเอกของสถานศึกษา</t>
  </si>
  <si>
    <t>โรงเรียน...................................................................  อ. .................................  สังกัด  สพป.ระนอง</t>
  </si>
  <si>
    <t>ลำ</t>
  </si>
  <si>
    <t>ชื่อ  -  สกุล</t>
  </si>
  <si>
    <t>ตำแหน่ง</t>
  </si>
  <si>
    <t>ตำ</t>
  </si>
  <si>
    <t>วุฒิ/วิชาเอก</t>
  </si>
  <si>
    <t>เมื่ออัตราว่างไม่ว่าใน</t>
  </si>
  <si>
    <t>ดับ</t>
  </si>
  <si>
    <t>แหน่ง</t>
  </si>
  <si>
    <t>ปริญญาตรี</t>
  </si>
  <si>
    <t>ปริญญาโท</t>
  </si>
  <si>
    <t>กรณีใด  ร.ร.ต้องการ</t>
  </si>
  <si>
    <t>ที่</t>
  </si>
  <si>
    <t>เลข</t>
  </si>
  <si>
    <t>คงวิชาเอก</t>
  </si>
  <si>
    <t>เดิมไว้</t>
  </si>
  <si>
    <t>วิชาเอก</t>
  </si>
  <si>
    <t>ตัวอย่าง</t>
  </si>
  <si>
    <t>นาย  ก.  ใจดี</t>
  </si>
  <si>
    <t>ผอ.ร.ร.</t>
  </si>
  <si>
    <t>ค.บ.(บริหารโรงเรียน)</t>
  </si>
  <si>
    <t>ศษ.ม.(การบริหารการศึกษา)</t>
  </si>
  <si>
    <t>ü</t>
  </si>
  <si>
    <t>นางชูใจ  จิตดี</t>
  </si>
  <si>
    <t>ครู</t>
  </si>
  <si>
    <t>ศษ.บ.(คณิตศาสตร์)</t>
  </si>
  <si>
    <t>นางสาวมานี  สีชมพู</t>
  </si>
  <si>
    <t>ครูผู้ช่วย</t>
  </si>
  <si>
    <t>วท.บ.(พลศึกษา)</t>
  </si>
  <si>
    <t>ภาษาอังกฤษ</t>
  </si>
  <si>
    <t>คณิตศาสตร์</t>
  </si>
  <si>
    <t>คอมพิวเตอร์</t>
  </si>
  <si>
    <t>ภาษาไทย</t>
  </si>
  <si>
    <t>ปฐมวัย</t>
  </si>
  <si>
    <t>พลศึกษา</t>
  </si>
  <si>
    <t>ประถมศึกษา</t>
  </si>
  <si>
    <t>วิทยาศาสตร์</t>
  </si>
  <si>
    <t>สังคมศึกษา</t>
  </si>
  <si>
    <t>ศิลปศึกษา</t>
  </si>
  <si>
    <t>ดนตรี</t>
  </si>
  <si>
    <t>หมายเหตุ  โรงเรียนต้องขอความเห็นชอบจากคณะกรรมการสถานศึกษาของโรงเรียน</t>
  </si>
  <si>
    <t>ขอรับรองข้อมูลถูกต้อง</t>
  </si>
  <si>
    <t xml:space="preserve">และแนบสำเนารายงานการประชุมของคณะกรรมการสถานศึกษา พร้อมรับรอง </t>
  </si>
  <si>
    <t>(............................................)</t>
  </si>
  <si>
    <t>ผอ.ร.ร.........................................</t>
  </si>
  <si>
    <t>แบบ  3</t>
  </si>
  <si>
    <t>โรงเรียน...............................................................................  อำเภอ.............................................</t>
  </si>
  <si>
    <t>ชื่อ  -  ชื่อสกุล</t>
  </si>
  <si>
    <t>กลุ่มสาระการเรียนรู้ที่สอน</t>
  </si>
  <si>
    <t>ชื่อสาขาวิชาที่สอน</t>
  </si>
  <si>
    <t>ช่วงชั้น</t>
  </si>
  <si>
    <t>ชม.สอน/</t>
  </si>
  <si>
    <t>สอนตรงตามวิชาเอก</t>
  </si>
  <si>
    <t>สอนตรงความถนัดของตนเอง</t>
  </si>
  <si>
    <t>ประสบการณ์ในวิชาสอน(ปี)</t>
  </si>
  <si>
    <t>วิชาที่ต้องการเข้ารับการพัฒนา</t>
  </si>
  <si>
    <t>(ย่อย)</t>
  </si>
  <si>
    <t>ต่อสัปดาห์</t>
  </si>
  <si>
    <t>(ไม่ตรง=1/ตรง=2)</t>
  </si>
  <si>
    <t>(ไม่ถนัด=1/ถนัด=2)</t>
  </si>
  <si>
    <t>(1-2=1 / 3-5=2 / &gt;5=3)</t>
  </si>
  <si>
    <t>(1=ใช่ ,0=ไม่)</t>
  </si>
  <si>
    <t>พระพุทธศาสนา</t>
  </si>
  <si>
    <t>ป. 4-6</t>
  </si>
  <si>
    <t>-</t>
  </si>
  <si>
    <t>ป. 1-6</t>
  </si>
  <si>
    <t>ประจำชั้น ป.2-3</t>
  </si>
  <si>
    <t>นาย ข.  พรช่วย</t>
  </si>
  <si>
    <t>ป.1-6</t>
  </si>
  <si>
    <t>ประจำชั้น ป.4</t>
  </si>
  <si>
    <t>นายโชค  มานะ</t>
  </si>
  <si>
    <t>การงานอาชีพและเทคโนโลยี</t>
  </si>
  <si>
    <t>ม.1-3</t>
  </si>
  <si>
    <t>นางรัตนา  หวังช่วย</t>
  </si>
  <si>
    <t>กิจกรรมพัฒนาผู้เรียน</t>
  </si>
  <si>
    <t>อ.1</t>
  </si>
  <si>
    <t>นางสาวสมใจ  จิตดี</t>
  </si>
  <si>
    <t>ศิลปศึกษา  ดนตรี นาฏศิลป์</t>
  </si>
  <si>
    <t>นายปิติ  สมใจ</t>
  </si>
  <si>
    <t>สุขศึกษา  พลศึกษา</t>
  </si>
  <si>
    <t>นางสาวซูซี่  สมหวัง</t>
  </si>
  <si>
    <t>ภาษาต่างประเทศ</t>
  </si>
  <si>
    <t>นางศรีมา  ธานี</t>
  </si>
  <si>
    <t>ทุกกลุ่มสาระ</t>
  </si>
  <si>
    <t>ป.2</t>
  </si>
  <si>
    <t>ประจำชั้น ป.2</t>
  </si>
  <si>
    <t>ฯลฯ</t>
  </si>
  <si>
    <t>ชื่อผู้กรอกข้อมูล ...........................................................................ตำแหน่ง ........................ เบอร์โทร.ติดต่อ .......................................... E-mail addrees (ให้ระบุ) .....................................................(เจ้าหน้าที่โรงเรียน)</t>
  </si>
  <si>
    <t>ข้อมูลวิชาที่สอน</t>
  </si>
  <si>
    <t>ช่วงชั้นที่สอน</t>
  </si>
  <si>
    <t>ปฐมวัยศึกษา/อนุบาลศึกษา</t>
  </si>
  <si>
    <t>การศึกษาพิเศษ</t>
  </si>
  <si>
    <t>01 อนุบาล 1</t>
  </si>
  <si>
    <t>0100 ปฐมวัยศึกษา/อนุบาลศึกษา</t>
  </si>
  <si>
    <t>2400 การศึกษาพิเศษ</t>
  </si>
  <si>
    <t>การประถมศึกษา/ประถมศึกษา</t>
  </si>
  <si>
    <t>เทคโนโลยีการจัดการระบบสารสนเทศ</t>
  </si>
  <si>
    <t>02 อนุบาล 2</t>
  </si>
  <si>
    <t>0200 การประถมศึกษา/ประถมศึกษา</t>
  </si>
  <si>
    <t>3100 เทคโนโลยีการจัดการระบบสารสนเทศ</t>
  </si>
  <si>
    <t>ประวัติศาสตร์</t>
  </si>
  <si>
    <t>11 ป. 1</t>
  </si>
  <si>
    <t>0300 วิทยาศาสตร์</t>
  </si>
  <si>
    <t>3200 ประวัติศาสตร์</t>
  </si>
  <si>
    <t>ภูมิศาสตร์</t>
  </si>
  <si>
    <t>12 ป. 2</t>
  </si>
  <si>
    <t>0400 คณิตศาสตร์</t>
  </si>
  <si>
    <t>3300 ภูมิศาสตร์</t>
  </si>
  <si>
    <t>ศิลปศึกษา ดนตรี นาฎศิลป์</t>
  </si>
  <si>
    <t>โภชนาการชุมชน</t>
  </si>
  <si>
    <t>13 ป. 3</t>
  </si>
  <si>
    <t>0500 ภาษาอังกฤษ</t>
  </si>
  <si>
    <t>3400 โภชนาการชุมชน</t>
  </si>
  <si>
    <t>สุขศึกษา พลศึกษา</t>
  </si>
  <si>
    <t>ดนตรีศึกษา</t>
  </si>
  <si>
    <t>โภชนาการและอาหาร</t>
  </si>
  <si>
    <t>14 ป. 4</t>
  </si>
  <si>
    <t>0600 ดนตรีศึกษา</t>
  </si>
  <si>
    <t>3800 โภชนาการและอาหาร</t>
  </si>
  <si>
    <t>สหกรณ์</t>
  </si>
  <si>
    <t>15 ป. 5</t>
  </si>
  <si>
    <t>0700 ศิลปศึกษา</t>
  </si>
  <si>
    <t>3900 สหกรณ์</t>
  </si>
  <si>
    <t>คหกรรม</t>
  </si>
  <si>
    <t>วิทยาศาสตร์ทั่วไป</t>
  </si>
  <si>
    <t>16 ป. 6</t>
  </si>
  <si>
    <t>0800 คหกรรม</t>
  </si>
  <si>
    <t>5000 วิทยาศาสตร์ทั่วไป</t>
  </si>
  <si>
    <t>ฟ้อนรำ</t>
  </si>
  <si>
    <t>17 ป. 1-3</t>
  </si>
  <si>
    <t>0900 ภาษาไทย</t>
  </si>
  <si>
    <t>5400 ฟ้อนรำ</t>
  </si>
  <si>
    <t>ดนตรีไทย</t>
  </si>
  <si>
    <t>18 ป. 4-6</t>
  </si>
  <si>
    <t>1000 พลศึกษา</t>
  </si>
  <si>
    <t>5500 ดนตรีไทย</t>
  </si>
  <si>
    <t>อุตสาหกรรมศิลป์</t>
  </si>
  <si>
    <t>ดนตรีสากล</t>
  </si>
  <si>
    <t>19 ป. 1-6</t>
  </si>
  <si>
    <t>1100 อุตสาหกรรมศิลป์</t>
  </si>
  <si>
    <t>5600 ดนตรีสากล</t>
  </si>
  <si>
    <t>อิเล็กทรอนิกส์</t>
  </si>
  <si>
    <t>21 ม. 1</t>
  </si>
  <si>
    <t>1200 สังคมศึกษา</t>
  </si>
  <si>
    <t>5700 อิเล็กทรอนิกส์</t>
  </si>
  <si>
    <t>เกษตร</t>
  </si>
  <si>
    <t xml:space="preserve">โลก  ดาราศาสตร์  และอวกาศ  </t>
  </si>
  <si>
    <t>22 ม. 2</t>
  </si>
  <si>
    <t>1300 เกษตร</t>
  </si>
  <si>
    <t xml:space="preserve">6100 โลก  ดาราศาสตร์  และอวกาศ  </t>
  </si>
  <si>
    <t>นาฏศิลป์</t>
  </si>
  <si>
    <t>ทัศนศิลป์</t>
  </si>
  <si>
    <t>23 ม. 3</t>
  </si>
  <si>
    <t>1400 นาฏศิลป์</t>
  </si>
  <si>
    <t>6200 ทัศนศิลป์</t>
  </si>
  <si>
    <t>การแนะแนว</t>
  </si>
  <si>
    <t>งานช่าง</t>
  </si>
  <si>
    <t>27 ม. 1-3</t>
  </si>
  <si>
    <t>1500 การแนะแนว</t>
  </si>
  <si>
    <t>6300 งานช่าง</t>
  </si>
  <si>
    <t>เทคโนโลยีทางการศึกษา</t>
  </si>
  <si>
    <t>งานธุรกิจ</t>
  </si>
  <si>
    <t>1600 เทคโนโลยีทางการศึกษา</t>
  </si>
  <si>
    <t>6400 งานธุรกิจ</t>
  </si>
  <si>
    <t>สุขศึกษา</t>
  </si>
  <si>
    <t>งานบ้าน</t>
  </si>
  <si>
    <t>1700 สุขศึกษา</t>
  </si>
  <si>
    <t>6500 งานบ้าน</t>
  </si>
  <si>
    <t>บรรณารักษ์</t>
  </si>
  <si>
    <t>อื่น ๆ</t>
  </si>
  <si>
    <t>1800 บรรณารักษ์</t>
  </si>
  <si>
    <t>0000 อื่น ๆ</t>
  </si>
  <si>
    <t>1900 คอมพิวเตอร์</t>
  </si>
  <si>
    <t>คำชี้แจง</t>
  </si>
  <si>
    <t xml:space="preserve">1.  ถ้าสอนมากกว่า  1  วิชา  ให้เลือกวิชาที่มีชั่วโมงสอนมากที่สุดเพียงวิชาเดียว  ถ้าสอนประจำชั้นให้ระบุในช่องหมายเหตุ  </t>
  </si>
  <si>
    <t>2.  พนักงานราชการและครูอัตราจ้างไม่ต้องกรอกข้อมูล  (มีแบบแยกเฉพาะ)  ให้กรอกเฉพาะข้าราชการครูฯ  ที่มีตำแหน่งเลขที่  ตามจ. 18 เท่านั้น</t>
  </si>
  <si>
    <t>3.  กรุณากรอกข้อมูลที่เป็นจริง  เพื่อประโยชน์ต่อตัวท่านและการจัดการเรียนสอน</t>
  </si>
  <si>
    <t>แบบ  4</t>
  </si>
  <si>
    <r>
      <t>แบบรายงานข้อมูล</t>
    </r>
    <r>
      <rPr>
        <b/>
        <u/>
        <sz val="20"/>
        <rFont val="TH SarabunPSK"/>
        <family val="2"/>
      </rPr>
      <t>พนักงานราชการ</t>
    </r>
    <r>
      <rPr>
        <b/>
        <sz val="20"/>
        <rFont val="TH SarabunPSK"/>
        <family val="2"/>
      </rPr>
      <t xml:space="preserve">  สังกัด  สพป.ระนอง</t>
    </r>
  </si>
  <si>
    <t>กลุ่มสาระที่สอน</t>
  </si>
  <si>
    <t>ชื่อวิชา(ย่อย)</t>
  </si>
  <si>
    <t>ชั้น</t>
  </si>
  <si>
    <t>หมาย</t>
  </si>
  <si>
    <t>เหตุ</t>
  </si>
  <si>
    <t>ครูผู้สอน</t>
  </si>
  <si>
    <t>แบบ  5</t>
  </si>
  <si>
    <r>
      <t>แบบรายงานข้อมูล</t>
    </r>
    <r>
      <rPr>
        <b/>
        <u/>
        <sz val="20"/>
        <rFont val="TH SarabunPSK"/>
        <family val="2"/>
      </rPr>
      <t>ครูอัตราจ้าง</t>
    </r>
    <r>
      <rPr>
        <b/>
        <sz val="20"/>
        <rFont val="TH SarabunPSK"/>
        <family val="2"/>
      </rPr>
      <t xml:space="preserve">  (ในงบประมาณ)  สังกัด  สพป.ระนอง</t>
    </r>
  </si>
  <si>
    <t>งบประมาณ</t>
  </si>
  <si>
    <t>วุฒิ</t>
  </si>
  <si>
    <t>สถาบันที่จบการศึกษา</t>
  </si>
  <si>
    <t>สอนตรงตามกลุ่มวิชาเอก</t>
  </si>
  <si>
    <t>ประสบการณ์ในวิชาที่สอน(ปี)</t>
  </si>
  <si>
    <t>จาก</t>
  </si>
  <si>
    <t>การศึกษา</t>
  </si>
  <si>
    <t>(ไม่ตรง = 1 , ตรง = 2)</t>
  </si>
  <si>
    <t>(ไม่ถนัด = 1 , ถนัด = 2)</t>
  </si>
  <si>
    <t>(1 - 2 ปี = 1 , 3 - 5  ปี = 2 , มากกว่า 5 ปี = 3)</t>
  </si>
  <si>
    <t>ครูอัตราจ้าง</t>
  </si>
  <si>
    <t>สพฐ.</t>
  </si>
  <si>
    <t>วท.บ.</t>
  </si>
  <si>
    <t>มหาวิทยาลัยราชภัฏนครศรีธรรมราช</t>
  </si>
  <si>
    <t>บธ.บ.</t>
  </si>
  <si>
    <t>บัญชี</t>
  </si>
  <si>
    <t>มหาวิทยาลัยกรุงเทพ</t>
  </si>
  <si>
    <t>การตลาด</t>
  </si>
  <si>
    <t>สถาบันเทคโนโลยีราชมงคล  วิทยาเขตนครศรีธรรมราช</t>
  </si>
  <si>
    <t>แบบ  6</t>
  </si>
  <si>
    <r>
      <t>แบบรายงานข้อมูล</t>
    </r>
    <r>
      <rPr>
        <b/>
        <u/>
        <sz val="20"/>
        <rFont val="TH SarabunPSK"/>
        <family val="2"/>
      </rPr>
      <t xml:space="preserve">ลูกจ้างชั่วคราว  (ในงบประมาณ) </t>
    </r>
    <r>
      <rPr>
        <b/>
        <sz val="20"/>
        <rFont val="TH SarabunPSK"/>
        <family val="2"/>
      </rPr>
      <t xml:space="preserve"> สังกัด  สพป.ระนอง</t>
    </r>
  </si>
  <si>
    <t>เลขประจำตัวประชาชน</t>
  </si>
  <si>
    <t>งบประมาณจาก</t>
  </si>
  <si>
    <t>เงินเดือน</t>
  </si>
  <si>
    <t>ลักษณะงานที่ปฏิบัติ</t>
  </si>
  <si>
    <t>ที่ปฏิบัติงาน</t>
  </si>
  <si>
    <t>(บาท)</t>
  </si>
  <si>
    <t xml:space="preserve"> - ตัวอย่าง -</t>
  </si>
  <si>
    <t>ปวส.</t>
  </si>
  <si>
    <t>วิทยาลัยอาชีวศึกษานครศรีธรรมราช</t>
  </si>
  <si>
    <t>แบบ  7</t>
  </si>
  <si>
    <r>
      <t>แบบรายงานข้อมูล</t>
    </r>
    <r>
      <rPr>
        <b/>
        <u/>
        <sz val="20"/>
        <rFont val="TH SarabunPSK"/>
        <family val="2"/>
      </rPr>
      <t>ลูกจ้างชั่วคราว  (นอกงบประมาณ)</t>
    </r>
    <r>
      <rPr>
        <b/>
        <sz val="20"/>
        <rFont val="TH SarabunPSK"/>
        <family val="2"/>
      </rPr>
      <t xml:space="preserve">  สังกัด  สพป.ระนอง</t>
    </r>
  </si>
  <si>
    <t>ครูจ้างสอน</t>
  </si>
  <si>
    <t>โรงเรียน</t>
  </si>
  <si>
    <t>ธุรการ</t>
  </si>
  <si>
    <t>อบต.</t>
  </si>
  <si>
    <t>นักการภารโรง</t>
  </si>
  <si>
    <t>ป.6</t>
  </si>
  <si>
    <t>โรงเรียนบ้านบางนอน</t>
  </si>
  <si>
    <t>แบบ  8</t>
  </si>
  <si>
    <t xml:space="preserve"> </t>
  </si>
  <si>
    <t>โรงเรียน.................................................................................................  อำเภอ..............................  สังกัด  สพป.ระนอง</t>
  </si>
  <si>
    <t>ลำดับ</t>
  </si>
  <si>
    <t>ส่วนราชการ/ตำแหน่งที่ว่างจากการเกษียณอายุ</t>
  </si>
  <si>
    <t>ประเภทของสถานศึกษา (ระบุโดยใช้ตัวเลข "1" แทน)</t>
  </si>
  <si>
    <t>สาขาวิชาที่ปฏิบัติงาน/สอน (ระบุโดยใช้ตัวเลข "1" แทน)</t>
  </si>
  <si>
    <t>ชื่อ</t>
  </si>
  <si>
    <t>ประถม</t>
  </si>
  <si>
    <t>ขยายโอกาส</t>
  </si>
  <si>
    <t>วิทยาศาสตร์(ทั่วไป)</t>
  </si>
  <si>
    <t>ดนตรี/ดุริยางคศิลป์</t>
  </si>
  <si>
    <t>เกษตรกรรม</t>
  </si>
  <si>
    <t>คหกรรมศาสตร์</t>
  </si>
  <si>
    <t>จิตวิทยาแนะแนว</t>
  </si>
  <si>
    <t>อื่น ๆ (ระบุ)</t>
  </si>
  <si>
    <t>สอนทุก</t>
  </si>
  <si>
    <t>ศึกษา</t>
  </si>
  <si>
    <t>ทางการศึกษา</t>
  </si>
  <si>
    <t>วิชา</t>
  </si>
  <si>
    <t>นาง  ก.  รักไทย</t>
  </si>
  <si>
    <t>บริหาร</t>
  </si>
  <si>
    <t>นายดี  มีสุข</t>
  </si>
  <si>
    <t>นางสาวชูใจ  รักสงบ</t>
  </si>
  <si>
    <r>
      <t>สรุป</t>
    </r>
    <r>
      <rPr>
        <sz val="14"/>
        <rFont val="TH SarabunPSK"/>
        <family val="2"/>
      </rPr>
      <t xml:space="preserve">    1. จำนวนข้าราชการเกษียณอายุ   รวม 3  ราย</t>
    </r>
  </si>
  <si>
    <t xml:space="preserve">  2. สอนในสถานศึกษาประเภท ประถมศึกษา   3   ราย / ขยายโอกาสทางการศึกษา … ราย  (จำนวนรวมเท่ากับจำนวนเกษียณอายุราชการ)</t>
  </si>
  <si>
    <t xml:space="preserve">  3. สาขาวิชาที่ปฏิบัติงาน/สอน  (จำนวนรวมเท่ากับจำนวนเกษียณอายุราชการ)</t>
  </si>
  <si>
    <t xml:space="preserve">      3.1 บริหารการศึกษา 1  ราย       3.2 ภาษาไทย … ราย                        3.3 คณิตศาสตร์ … ราย         3.4 วิทยาศาสตร์  … ราย</t>
  </si>
  <si>
    <t xml:space="preserve">      3.5 สังคมศึกษา  1  ราย            3.6 สุขศึกษา/พลานามัย  … ราย           3.7 ศิลปศึกษา  … ราย          3.8 การงานฯ/เทคโน … ราย</t>
  </si>
  <si>
    <t xml:space="preserve">      3.9 ภาษาต่างประเทศ  … ราย     3.10 กิจกรรมพัฒนาผู้เรียน  … ราย       3.11 สอนทุกวิชา  1  ราย</t>
  </si>
  <si>
    <t>หมายเหตุ     -  สาขาวิชาที่ปฏิบัติงาน/สอน ขอให้ระบุ 1 คน ต่อ 1 สาขาวิชาที่ปฏิบัติงาน/สอนเท่านั้น</t>
  </si>
  <si>
    <t>ชื่อผู้กรอกข้อมูล .................................................ตำแหน่ง ................. เบอร์โทร.ติดต่อ .................................. E-mail addrees (ให้ระบุ) .............................................(เจ้าหน้าที่โรงเรียน)</t>
  </si>
  <si>
    <t>ประธานคณะกรรมการสถานศึกษา</t>
  </si>
  <si>
    <t>เปลี่ยนแปลงวิชาเอก</t>
  </si>
  <si>
    <t>(ระบุ)</t>
  </si>
  <si>
    <t xml:space="preserve">สำเนาถูกต้อง  เรียงลำดับความต้องการวิชาเอกทั้ง  10  ลำดับ  </t>
  </si>
  <si>
    <t xml:space="preserve">หากได้รับการจัดสรรตำแหน่งเพิ่มเติมให้เรียงลำดับความสำคัญของวิชาเอกที่โรงเรียนมีความต้องการ  ดังนี้ </t>
  </si>
  <si>
    <t>ศิลปะ</t>
  </si>
  <si>
    <t>นายมานะ  แสนดี</t>
  </si>
  <si>
    <t>ศศ.บ.(พัฒนาชุมชน)</t>
  </si>
  <si>
    <t>การประถมศึกษา</t>
  </si>
  <si>
    <t>ห้อง</t>
  </si>
  <si>
    <t>โสตทัศนศึกษา</t>
  </si>
  <si>
    <t>ตารางแสดงเกณฑ์มาตรฐานวิชาเอกที่กำหนดให้มีในสถานศึกษาระดับประถมศึกษา สังกัดสำนักงานคณะกรรมการการศึกษาขั้นพื้นฐาน</t>
  </si>
  <si>
    <t>จำนวนครู
ตามเกณฑ์ ก.ค.ศ.</t>
  </si>
  <si>
    <t>สาขาวิชาเอกของครูผู้สอน ตามที่ สพฐ.กำหนด (อัตราที่)</t>
  </si>
  <si>
    <t xml:space="preserve">7 - 8 ขึ้นไป
</t>
  </si>
  <si>
    <t>&lt; 20    คน</t>
  </si>
  <si>
    <t>21 – 40 คน</t>
  </si>
  <si>
    <t>ไทย</t>
  </si>
  <si>
    <t>41 – 60 คน</t>
  </si>
  <si>
    <t>คณิต</t>
  </si>
  <si>
    <t>61 – 80 คน</t>
  </si>
  <si>
    <t>อังกฤษ</t>
  </si>
  <si>
    <t>81 – 100 คน</t>
  </si>
  <si>
    <t>สังคม</t>
  </si>
  <si>
    <t>101 – 120 คน</t>
  </si>
  <si>
    <t>121  ขึ้นไป</t>
  </si>
  <si>
    <t>คำนวณตามเกณฑ์ ก.ค.ศ.</t>
  </si>
  <si>
    <t>ก่อนประถม - ป.6</t>
  </si>
  <si>
    <t>เพิ่มเติม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</si>
  <si>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1. สาขาวิชาเอกของอัตราที่ 2  (ปฐมวัย) หากจำนวนนักเรียนระดับปฐมวัยไม่ถึง 10 คน ให้กำหนดสาขาวิชาเอกในลำดับถัดไปตามตารางนี้ มากำหนดเป็นสาขาวิชาเอก</t>
    </r>
  </si>
  <si>
    <t xml:space="preserve">                (ยกเว้นสถานศึกษาที่จัดรวมชั้น ตามหลักเกณฑ์ที่ ก.ค.ศ. กำหนด หากรวมชั้นแล้ว จำนวนนักเรียนไม่ถึง 10 คน ก็สามารถกำหนดสาขาวิชาเอกปฐมวัยได้)</t>
  </si>
  <si>
    <t xml:space="preserve">            2. สาขาวิชาเอกเพิ่มเติม สามารถกำหนดตามกรอบโครงสร้างเวลาเรียน ตามหลักสูตรแกนกลางฯ และหลักสูตรสถานศึกษา  เช่น พลศึกษา, ศิลปะ, ดนตรี เป็นต้น</t>
  </si>
  <si>
    <t xml:space="preserve">               โดยจะต้องกำหนดจำนวนสาขาวิชาเอกให้เท่ากับจำนวนครูตามเกณฑ์ ก.ค.ศ.กำหนด</t>
  </si>
  <si>
    <t>ตารางแสดงมาตรฐานวิชาเอกที่กำหนดให้มีในสถานศึกษา สังกัดสำนักงานคณะกรรมการการศึกษาขั้นพื้นฐาน</t>
  </si>
  <si>
    <t>ประเภทโรงเรียน</t>
  </si>
  <si>
    <t xml:space="preserve">จำนวนนักเรียน </t>
  </si>
  <si>
    <t>คน</t>
  </si>
  <si>
    <t>จำนวนห้องเรียน (เกณฑ์ ก.ค.ศ.)</t>
  </si>
  <si>
    <t>จำนวนผู้บริหาร (เกณฑ์ ก.ค.ศ.)</t>
  </si>
  <si>
    <t>อัตรา</t>
  </si>
  <si>
    <t>ตาม (จ. 18)</t>
  </si>
  <si>
    <t>ขาด/เกิน (เกณฑ์ ก.ค.ศ.)</t>
  </si>
  <si>
    <t>จำนวนครู (เกณฑ์ ก.ค.ศ.)</t>
  </si>
  <si>
    <t>ที่
(1)</t>
  </si>
  <si>
    <t xml:space="preserve">กลุ่มวิชา/ทาง/สาขาวิชาเอก
ตามมาตรฐานวิชาเอก
(2)
</t>
  </si>
  <si>
    <t>จำนวนครูผู้สอน</t>
  </si>
  <si>
    <t xml:space="preserve">ตามมาตรฐานวิชาเอก
(เกณฑ์ สพฐ.)
(3)
</t>
  </si>
  <si>
    <t xml:space="preserve">ตามบัญชีถือจ่าย (จ.18) (อัตรา)
(4)
</t>
  </si>
  <si>
    <t>ขาด/เกิน 
(อัตรา)
(5)</t>
  </si>
  <si>
    <t>การศึกษาปฐมวัย</t>
  </si>
  <si>
    <t xml:space="preserve">สุขศึกษา </t>
  </si>
  <si>
    <t>ดุริยางค์ศิลป์</t>
  </si>
  <si>
    <t>วัดผลการศึกษา</t>
  </si>
  <si>
    <t>บรรณรักษ์</t>
  </si>
  <si>
    <t>จิตวิทยาและการแนะแนว</t>
  </si>
  <si>
    <t>การเงิน/พัสดุ</t>
  </si>
  <si>
    <t>อื่นๆ (....................................)</t>
  </si>
  <si>
    <t>รวมตามมาตรฐานวิชาเอก</t>
  </si>
  <si>
    <t>นอกเหนือจากมาตรฐานวิชาเอก</t>
  </si>
  <si>
    <t>1</t>
  </si>
  <si>
    <t>บริหารการศึกษา</t>
  </si>
  <si>
    <t>2</t>
  </si>
  <si>
    <t>พ.ม.</t>
  </si>
  <si>
    <t>3</t>
  </si>
  <si>
    <t>ป.กศ.</t>
  </si>
  <si>
    <t>4</t>
  </si>
  <si>
    <t>5</t>
  </si>
  <si>
    <t>รวมนอกเหนือจากมาตรฐานวิชาเอก</t>
  </si>
  <si>
    <t>ตำแหน่งว่าง (เกินเกณฑ์)</t>
  </si>
  <si>
    <t>การกรอกข้อมูลสาขาวิชาเอกตาม สดมภ์ที่ 3 ให้ระบุดังนี้</t>
  </si>
  <si>
    <t>(1) กรณีที่จบการศึกษาหลายระดับ (ป.เอก/ป.โท/ป.ตรี/ป.กศ. สูง เป็นต้น) หรือหลายสาขาวิชาเอก ให้ระบุเพียงสาขาวิชาเอกเดียว โดยเลือกระบุในสาขาวิชาเอกที่สอนมากที่สุด เช่น</t>
  </si>
  <si>
    <t xml:space="preserve">     ป.ตรี คณิตศาสตร์, ป.ตรี วิทยาศาสตร์, ป.โท วิจัย แต่สอนวิชา คณิตศาสตร์ ให้ระบุสาขาวิชาเอก "คณิตศาสตร์" เป็นต้น</t>
  </si>
  <si>
    <t xml:space="preserve">(2) กรณีครูที่มีสาขาวิชาเอกไม่ตรงกับมาตรฐานวิชาเอกที่ สพฐ. กำหนด ให้ระบุตามกลุ่มวิชา/ทาง/สาขาวิชา ที่สมัครสอบแข่งขันหรือสอบคัดเลือกเข้าเป็นข้าราชการครู เช่น </t>
  </si>
  <si>
    <t xml:space="preserve">      (2.1)  สาขาวิชาเอก ภาษาไทย, การสอนภาษาไทย, วิธีสอนภาษาไทย, ภาษาและวรรณคดีไทย,ภาษาและวัฒนธรรมไทย ฯลฯ ให้ระบุสาขาวิชาเอก "ภาษาไทย"</t>
  </si>
  <si>
    <t xml:space="preserve">      (2.2)  สาขาวิชาเอก คณิตศาสตร์, การสอนคณิตศาสตร์, คณิตศาสตร์ศึกษา, คณิตศาสตร์ประยุกต์, สถิติ, ฯลฯ ให้ระบุสาขาวิชาเอก "คณิตศาสตร์"</t>
  </si>
  <si>
    <t xml:space="preserve">      (2.3)  สาขาวิชาเอก สังคมศึกษา, การสอนสังคมศึกษา, พัฒนาสังคม, สังคมศาสตร์, สังคมวิทยาและมานุษยวิทยา, ภูมิศาสตร์, ประวัติศาสตร์ ฯลฯ ให้ระบุสาขาวิชาเอก "สังคมศึกษา"</t>
  </si>
  <si>
    <t xml:space="preserve">      (2.4)  สาขาวิชาเอก วิทยาศาสตร์, วิทยาศาสตร์ทั่วไป, วิทยาศาสตร์กายภาพ, วิทยาศาสตร์ศึกษา, การสอนวิทยาศาสตร์กายภาพ ฯลฯ ให้ระบุสาขาวิชาเอก "วิทยาศาสตร์"</t>
  </si>
  <si>
    <t xml:space="preserve">      (2.5)  สาขาวิชาเอก อุตสาหกรรมศึกษา, การสอนอุตสาหกรรมศิลป์, อุตสาหกรรมไฟฟ้า, อุตสาหกรรมก่อสร้าง, วิศวอุตสาหการ ฯลฯ ให้ระบุสาขาวิชาเอก "อุตสาหกรรมศิลป์" </t>
  </si>
  <si>
    <t xml:space="preserve">      (2.6)  สาขาวิชาเอก วิทยาการคอมพิวเตอร์, คอมพิวเตอร์ศึกษา, คอมพิวเตอร์ธุรกิจ, เทคโนโลยีสารสนเทศ ฯลฯ ให้ระบุสาขาวิชาเอก "คอมพิวเตอร์"</t>
  </si>
  <si>
    <t xml:space="preserve">(3) กรณีครูที่มีวูฒิ ต่ำกว่าปริญญาตรี เช่น ป.กศ./พ.ม. หรือมีสาขาวิชาเอกไม่ตรงตามมาตรฐานวิชาเอก ให้ระบุสาขาวิชาเอกในช่อง “นอกเหนือจากมาตรฐานวิชาเอกฯ” (สดมภ์ที่ 4)   </t>
  </si>
  <si>
    <t xml:space="preserve">(4) ตำแหน่งว่างในสถานศึกษาที่มีอัตรากำลังครูพอดีเกณฑ์หรือต่ำกว่าเกณฑ์ ให้ระบุสาขาวิชาเอกตามสาขาวิชาเอกของครู เช่น โรงเรียน ก. มีครูตามเกณฑ์ ก.ค.ศ. จำนวน 3 อัตรา </t>
  </si>
  <si>
    <t xml:space="preserve">     มีครูตาม จ. 18 จำนวน 3 อัตรา  มีคนครองจำนวน 2 คน (วิชาเอก ภาษาไทย 1 คน ปฐมวัย 1 คน ) ตำแหน่งว่าง จำนวน 1 อัตรา ให้ระบุสาขาวิชาเอก ประถมศึกษา เป็นต้น</t>
  </si>
  <si>
    <t xml:space="preserve">(5) ตำแหน่งว่างในสถานศึกษาที่มีอัตรากำลังครูเกินเกณฑ์ ให้ระบุจำนวนตำแหน่งว่าง เท่ากับอัตรากำลังครูที่เกินเกณฑ์ เช่น โรงเรียน ข . มีครูตามเกณฑ์ จำนวน 5 อัตรา </t>
  </si>
  <si>
    <t xml:space="preserve">    มีครูตาม จ. 18 จำนวน 6 อัตรา เกินเกณฑ์ 1 อัตรา มีคนครองจำนวน 4 คน (ประถมศึกษา 1 คน, ภาษาไทย 1 คน, คณิตศาสตร์ 1 คน,ภาษาอังกฤษ 1 คน )  </t>
  </si>
  <si>
    <t xml:space="preserve">    ตำแหน่งว่าง 2 อัตรา ให้ระบุสาขาวิชาเอก จำนวน 1 อัตรา คือ ปฐมวัย ส่วนอีก 1 อัตรา ให้ระบุในช่อง “ตำแหน่งว่าง (เกินเกณฑ์)”</t>
  </si>
  <si>
    <t>สำนักงานเขตพื้นที่การศึกษาประถมศึกษาระนอง</t>
  </si>
  <si>
    <t>ปีการศึกษา  2562</t>
  </si>
  <si>
    <t>แบบรายงานบันทึกการสอนของครู  ปีการศึกษา  2562  (เทอม  1)  สังกัด  สพป.ระนอง</t>
  </si>
  <si>
    <t>วันที่    เดือน   มิถุนายน   พ.ศ. 2562</t>
  </si>
  <si>
    <t>วันที่       เดือน มิถุนายน  พ.ศ. 2562</t>
  </si>
  <si>
    <t>วันที่        เดือน มิถุนายน  พ.ศ. 2562</t>
  </si>
  <si>
    <t>วันที่      เดือน มิถุนายน  พ.ศ. 2562</t>
  </si>
  <si>
    <t>บัญชีรายละเอียดตำแหน่งข้าราชการครูและบุคลากรทางการศึกษาในสถานศึกษาที่เกษียณอายุราชการ เมื่อสิ้นปีงบประมาณ พ.ศ. 2562</t>
  </si>
  <si>
    <t>แบบ  ร.ร. มาตรฐานวิชาเอก(2562)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</si>
</sst>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4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sz val="10"/>
      <name val="TH SarabunPSK"/>
      <family val="2"/>
    </font>
    <font>
      <sz val="10"/>
      <name val="Arial"/>
      <family val="2"/>
    </font>
    <font>
      <sz val="16"/>
      <name val="Wingdings"/>
      <charset val="2"/>
    </font>
    <font>
      <b/>
      <u/>
      <sz val="18"/>
      <name val="TH SarabunPSK"/>
      <family val="2"/>
    </font>
    <font>
      <sz val="16"/>
      <name val="AngsanaUPC"/>
      <family val="1"/>
    </font>
    <font>
      <b/>
      <sz val="15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b/>
      <u/>
      <sz val="20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4"/>
      <name val="Cordia New"/>
      <charset val="222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0000CC"/>
      <name val="TH SarabunPSK"/>
      <family val="2"/>
    </font>
    <font>
      <sz val="16"/>
      <color rgb="FF0000FF"/>
      <name val="TH SarabunPSK"/>
      <family val="2"/>
    </font>
    <font>
      <b/>
      <sz val="16"/>
      <color theme="1"/>
      <name val="TH SarabunPSK"/>
      <family val="2"/>
    </font>
    <font>
      <sz val="10"/>
      <name val="Tahoma"/>
      <family val="2"/>
      <charset val="222"/>
    </font>
    <font>
      <b/>
      <i/>
      <sz val="14"/>
      <name val="TH SarabunPSK"/>
      <family val="2"/>
    </font>
    <font>
      <sz val="14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DEF67"/>
        <bgColor indexed="64"/>
      </patternFill>
    </fill>
    <fill>
      <patternFill patternType="solid">
        <fgColor rgb="FFFDBFE4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dotted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22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/>
      <right style="thin">
        <color indexed="64"/>
      </right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 style="dotted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4">
    <xf numFmtId="0" fontId="0" fillId="0" borderId="0"/>
    <xf numFmtId="0" fontId="10" fillId="0" borderId="0"/>
    <xf numFmtId="0" fontId="13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23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/>
  </cellStyleXfs>
  <cellXfs count="3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Continuous" shrinkToFit="1"/>
    </xf>
    <xf numFmtId="0" fontId="2" fillId="0" borderId="5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shrinkToFit="1"/>
    </xf>
    <xf numFmtId="0" fontId="8" fillId="0" borderId="0" xfId="0" applyFont="1" applyBorder="1" applyAlignment="1">
      <alignment horizontal="centerContinuous" shrinkToFit="1"/>
    </xf>
    <xf numFmtId="0" fontId="2" fillId="0" borderId="0" xfId="0" applyFont="1" applyBorder="1" applyAlignment="1">
      <alignment horizontal="centerContinuous" shrinkToFit="1"/>
    </xf>
    <xf numFmtId="0" fontId="6" fillId="0" borderId="0" xfId="0" applyFont="1" applyBorder="1" applyAlignment="1">
      <alignment horizontal="centerContinuous" shrinkToFit="1"/>
    </xf>
    <xf numFmtId="0" fontId="2" fillId="0" borderId="2" xfId="0" applyFont="1" applyBorder="1" applyAlignment="1">
      <alignment horizontal="centerContinuous" shrinkToFit="1"/>
    </xf>
    <xf numFmtId="0" fontId="2" fillId="0" borderId="9" xfId="0" applyFont="1" applyBorder="1" applyAlignment="1">
      <alignment horizontal="center" shrinkToFit="1"/>
    </xf>
    <xf numFmtId="0" fontId="2" fillId="0" borderId="5" xfId="0" applyFont="1" applyBorder="1" applyAlignment="1">
      <alignment horizontal="centerContinuous" shrinkToFit="1"/>
    </xf>
    <xf numFmtId="0" fontId="2" fillId="0" borderId="10" xfId="0" applyFont="1" applyBorder="1" applyAlignment="1">
      <alignment shrinkToFit="1"/>
    </xf>
    <xf numFmtId="0" fontId="3" fillId="0" borderId="10" xfId="1" applyFont="1" applyBorder="1"/>
    <xf numFmtId="0" fontId="2" fillId="0" borderId="11" xfId="0" applyFont="1" applyBorder="1" applyAlignment="1">
      <alignment horizontal="center" shrinkToFit="1"/>
    </xf>
    <xf numFmtId="0" fontId="2" fillId="0" borderId="11" xfId="1" applyFont="1" applyBorder="1"/>
    <xf numFmtId="0" fontId="2" fillId="0" borderId="11" xfId="1" applyFont="1" applyBorder="1" applyAlignment="1">
      <alignment horizontal="center"/>
    </xf>
    <xf numFmtId="0" fontId="2" fillId="0" borderId="11" xfId="0" applyFont="1" applyBorder="1" applyAlignment="1">
      <alignment shrinkToFit="1"/>
    </xf>
    <xf numFmtId="0" fontId="11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2" fillId="0" borderId="10" xfId="0" applyFont="1" applyBorder="1" applyAlignment="1">
      <alignment horizontal="center"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2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shrinkToFit="1"/>
    </xf>
    <xf numFmtId="0" fontId="12" fillId="0" borderId="0" xfId="0" applyFont="1" applyAlignment="1"/>
    <xf numFmtId="0" fontId="2" fillId="0" borderId="0" xfId="1" applyFont="1"/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Continuous"/>
    </xf>
    <xf numFmtId="0" fontId="5" fillId="0" borderId="0" xfId="1" applyFont="1"/>
    <xf numFmtId="0" fontId="6" fillId="0" borderId="0" xfId="1" applyFont="1" applyAlignment="1">
      <alignment horizontal="centerContinuous" shrinkToFit="1"/>
    </xf>
    <xf numFmtId="0" fontId="2" fillId="0" borderId="2" xfId="1" applyFont="1" applyBorder="1" applyAlignment="1">
      <alignment horizontal="center" vertical="center" shrinkToFit="1"/>
    </xf>
    <xf numFmtId="0" fontId="14" fillId="0" borderId="22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/>
    </xf>
    <xf numFmtId="0" fontId="9" fillId="0" borderId="5" xfId="1" applyFont="1" applyBorder="1" applyAlignment="1">
      <alignment horizontal="center" vertical="center" shrinkToFit="1"/>
    </xf>
    <xf numFmtId="16" fontId="14" fillId="0" borderId="3" xfId="2" applyNumberFormat="1" applyFont="1" applyFill="1" applyBorder="1" applyAlignment="1">
      <alignment horizontal="center" vertical="center" shrinkToFit="1"/>
    </xf>
    <xf numFmtId="0" fontId="2" fillId="0" borderId="9" xfId="1" applyFont="1" applyBorder="1"/>
    <xf numFmtId="0" fontId="3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9" xfId="2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center"/>
    </xf>
    <xf numFmtId="0" fontId="2" fillId="0" borderId="9" xfId="2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5" xfId="1" applyFont="1" applyBorder="1"/>
    <xf numFmtId="49" fontId="2" fillId="0" borderId="5" xfId="1" applyNumberFormat="1" applyFont="1" applyBorder="1"/>
    <xf numFmtId="0" fontId="2" fillId="0" borderId="0" xfId="1" applyFont="1" applyAlignment="1">
      <alignment horizontal="centerContinuous"/>
    </xf>
    <xf numFmtId="0" fontId="2" fillId="0" borderId="0" xfId="0" applyFont="1" applyAlignment="1">
      <alignment horizontal="centerContinuous" shrinkToFit="1"/>
    </xf>
    <xf numFmtId="0" fontId="4" fillId="0" borderId="0" xfId="2" applyFont="1" applyFill="1" applyBorder="1" applyAlignment="1">
      <alignment horizontal="left" vertical="center"/>
    </xf>
    <xf numFmtId="0" fontId="2" fillId="0" borderId="0" xfId="1" applyFont="1" applyBorder="1"/>
    <xf numFmtId="0" fontId="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1" applyFont="1" applyBorder="1" applyAlignment="1"/>
    <xf numFmtId="0" fontId="2" fillId="0" borderId="0" xfId="0" applyFont="1" applyBorder="1" applyAlignment="1">
      <alignment vertical="center"/>
    </xf>
    <xf numFmtId="0" fontId="12" fillId="0" borderId="0" xfId="1" applyFont="1" applyBorder="1"/>
    <xf numFmtId="0" fontId="16" fillId="0" borderId="0" xfId="2" applyFont="1" applyBorder="1" applyAlignment="1">
      <alignment vertical="center"/>
    </xf>
    <xf numFmtId="0" fontId="8" fillId="0" borderId="0" xfId="0" applyFont="1" applyAlignment="1">
      <alignment horizontal="centerContinuous" shrinkToFit="1"/>
    </xf>
    <xf numFmtId="0" fontId="2" fillId="0" borderId="2" xfId="1" applyFont="1" applyBorder="1" applyAlignment="1">
      <alignment horizont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shrinkToFit="1"/>
    </xf>
    <xf numFmtId="0" fontId="2" fillId="0" borderId="10" xfId="0" applyFont="1" applyBorder="1"/>
    <xf numFmtId="0" fontId="2" fillId="0" borderId="23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0" xfId="0" applyFont="1" applyBorder="1"/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5" fillId="0" borderId="0" xfId="1" applyFont="1" applyAlignment="1">
      <alignment horizontal="centerContinuous" shrinkToFit="1"/>
    </xf>
    <xf numFmtId="0" fontId="2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shrinkToFit="1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Continuous" shrinkToFit="1"/>
    </xf>
    <xf numFmtId="0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0" xfId="0" applyFont="1" applyBorder="1"/>
    <xf numFmtId="0" fontId="3" fillId="0" borderId="0" xfId="0" applyFont="1"/>
    <xf numFmtId="0" fontId="9" fillId="0" borderId="0" xfId="0" applyFont="1"/>
    <xf numFmtId="0" fontId="18" fillId="0" borderId="0" xfId="0" applyFont="1"/>
    <xf numFmtId="0" fontId="18" fillId="0" borderId="0" xfId="0" applyFont="1" applyAlignment="1"/>
    <xf numFmtId="0" fontId="7" fillId="0" borderId="22" xfId="0" applyFont="1" applyBorder="1" applyAlignment="1">
      <alignment horizontal="centerContinuous" vertical="center" shrinkToFit="1"/>
    </xf>
    <xf numFmtId="0" fontId="7" fillId="0" borderId="25" xfId="0" applyFont="1" applyBorder="1" applyAlignment="1">
      <alignment horizontal="centerContinuous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8" fillId="0" borderId="10" xfId="0" applyFont="1" applyBorder="1"/>
    <xf numFmtId="0" fontId="18" fillId="0" borderId="10" xfId="0" applyFont="1" applyBorder="1" applyAlignment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0" fontId="18" fillId="0" borderId="11" xfId="0" applyFont="1" applyBorder="1" applyAlignment="1">
      <alignment horizontal="center" shrinkToFit="1"/>
    </xf>
    <xf numFmtId="0" fontId="18" fillId="0" borderId="11" xfId="0" applyFont="1" applyBorder="1" applyAlignment="1"/>
    <xf numFmtId="0" fontId="18" fillId="0" borderId="12" xfId="0" applyFont="1" applyBorder="1"/>
    <xf numFmtId="0" fontId="18" fillId="0" borderId="12" xfId="0" applyFont="1" applyBorder="1" applyAlignment="1"/>
    <xf numFmtId="0" fontId="18" fillId="0" borderId="12" xfId="0" applyFont="1" applyBorder="1" applyAlignment="1">
      <alignment horizontal="center"/>
    </xf>
    <xf numFmtId="0" fontId="7" fillId="0" borderId="0" xfId="0" applyFont="1"/>
    <xf numFmtId="0" fontId="20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7" fillId="0" borderId="0" xfId="0" quotePrefix="1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0" xfId="0" applyFont="1" applyAlignment="1"/>
    <xf numFmtId="0" fontId="2" fillId="0" borderId="28" xfId="1" applyFont="1" applyBorder="1"/>
    <xf numFmtId="0" fontId="2" fillId="0" borderId="28" xfId="1" applyFont="1" applyBorder="1" applyAlignment="1">
      <alignment horizontal="center"/>
    </xf>
    <xf numFmtId="0" fontId="2" fillId="0" borderId="28" xfId="0" applyFont="1" applyBorder="1" applyAlignment="1">
      <alignment shrinkToFit="1"/>
    </xf>
    <xf numFmtId="0" fontId="3" fillId="0" borderId="0" xfId="0" applyFont="1" applyAlignment="1"/>
    <xf numFmtId="0" fontId="2" fillId="0" borderId="11" xfId="0" applyFont="1" applyBorder="1" applyAlignment="1">
      <alignment horizontal="left" shrinkToFit="1"/>
    </xf>
    <xf numFmtId="0" fontId="2" fillId="0" borderId="28" xfId="0" applyFont="1" applyBorder="1" applyAlignment="1">
      <alignment horizontal="left" shrinkToFit="1"/>
    </xf>
    <xf numFmtId="0" fontId="26" fillId="0" borderId="0" xfId="8" applyFont="1" applyFill="1"/>
    <xf numFmtId="0" fontId="26" fillId="0" borderId="0" xfId="8" applyFont="1"/>
    <xf numFmtId="0" fontId="26" fillId="0" borderId="3" xfId="8" applyFont="1" applyBorder="1" applyAlignment="1">
      <alignment horizontal="center" vertical="center" shrinkToFit="1"/>
    </xf>
    <xf numFmtId="0" fontId="26" fillId="5" borderId="5" xfId="8" applyFont="1" applyFill="1" applyBorder="1" applyAlignment="1">
      <alignment horizontal="center" vertical="center" shrinkToFit="1"/>
    </xf>
    <xf numFmtId="0" fontId="26" fillId="0" borderId="0" xfId="8" applyFont="1" applyFill="1" applyBorder="1"/>
    <xf numFmtId="0" fontId="26" fillId="0" borderId="0" xfId="8" applyFont="1" applyBorder="1"/>
    <xf numFmtId="0" fontId="26" fillId="5" borderId="3" xfId="8" applyFont="1" applyFill="1" applyBorder="1" applyAlignment="1">
      <alignment horizontal="center" vertical="center" shrinkToFit="1"/>
    </xf>
    <xf numFmtId="0" fontId="27" fillId="5" borderId="3" xfId="8" applyFont="1" applyFill="1" applyBorder="1" applyAlignment="1">
      <alignment horizontal="center" vertical="center" shrinkToFit="1"/>
    </xf>
    <xf numFmtId="0" fontId="28" fillId="5" borderId="3" xfId="8" applyFont="1" applyFill="1" applyBorder="1" applyAlignment="1">
      <alignment horizontal="center"/>
    </xf>
    <xf numFmtId="0" fontId="2" fillId="5" borderId="3" xfId="8" applyFont="1" applyFill="1" applyBorder="1" applyAlignment="1">
      <alignment horizontal="center" vertical="center" shrinkToFit="1"/>
    </xf>
    <xf numFmtId="0" fontId="26" fillId="0" borderId="2" xfId="8" applyFont="1" applyBorder="1" applyAlignment="1">
      <alignment horizontal="center" vertical="center" shrinkToFit="1"/>
    </xf>
    <xf numFmtId="0" fontId="26" fillId="3" borderId="3" xfId="8" applyFont="1" applyFill="1" applyBorder="1" applyAlignment="1">
      <alignment horizontal="center" vertical="center" shrinkToFit="1"/>
    </xf>
    <xf numFmtId="0" fontId="26" fillId="6" borderId="3" xfId="8" applyFont="1" applyFill="1" applyBorder="1" applyAlignment="1">
      <alignment vertical="center" shrinkToFit="1"/>
    </xf>
    <xf numFmtId="0" fontId="27" fillId="6" borderId="3" xfId="8" applyFont="1" applyFill="1" applyBorder="1" applyAlignment="1">
      <alignment vertical="center" shrinkToFit="1"/>
    </xf>
    <xf numFmtId="0" fontId="26" fillId="6" borderId="22" xfId="8" applyFont="1" applyFill="1" applyBorder="1" applyAlignment="1">
      <alignment vertical="center" shrinkToFit="1"/>
    </xf>
    <xf numFmtId="0" fontId="27" fillId="0" borderId="0" xfId="8" applyFont="1" applyFill="1" applyBorder="1" applyAlignment="1">
      <alignment horizontal="left" vertical="center"/>
    </xf>
    <xf numFmtId="0" fontId="29" fillId="0" borderId="0" xfId="8" applyFont="1" applyFill="1" applyBorder="1" applyAlignment="1">
      <alignment horizontal="center" vertical="center" shrinkToFit="1"/>
    </xf>
    <xf numFmtId="0" fontId="26" fillId="0" borderId="0" xfId="8" applyFont="1" applyAlignment="1">
      <alignment vertical="center"/>
    </xf>
    <xf numFmtId="0" fontId="26" fillId="0" borderId="0" xfId="8" applyFont="1" applyAlignment="1">
      <alignment horizontal="left"/>
    </xf>
    <xf numFmtId="0" fontId="20" fillId="0" borderId="0" xfId="11" applyFont="1" applyBorder="1" applyAlignment="1" applyProtection="1">
      <alignment horizontal="center" vertical="center"/>
      <protection locked="0"/>
    </xf>
    <xf numFmtId="0" fontId="20" fillId="0" borderId="0" xfId="11" applyFont="1" applyProtection="1">
      <protection locked="0"/>
    </xf>
    <xf numFmtId="0" fontId="4" fillId="0" borderId="0" xfId="11" applyFont="1" applyAlignment="1" applyProtection="1">
      <alignment horizontal="right"/>
      <protection locked="0"/>
    </xf>
    <xf numFmtId="0" fontId="32" fillId="0" borderId="0" xfId="11" applyFont="1" applyAlignment="1" applyProtection="1">
      <alignment horizontal="right" vertical="center" readingOrder="1"/>
      <protection locked="0"/>
    </xf>
    <xf numFmtId="0" fontId="33" fillId="0" borderId="0" xfId="11" applyFont="1" applyProtection="1">
      <protection locked="0"/>
    </xf>
    <xf numFmtId="0" fontId="7" fillId="0" borderId="0" xfId="11" applyFont="1" applyAlignment="1" applyProtection="1">
      <alignment vertical="center"/>
      <protection locked="0"/>
    </xf>
    <xf numFmtId="0" fontId="4" fillId="0" borderId="0" xfId="11" applyFont="1" applyBorder="1" applyAlignment="1" applyProtection="1">
      <alignment vertical="center"/>
      <protection locked="0"/>
    </xf>
    <xf numFmtId="0" fontId="4" fillId="0" borderId="0" xfId="11" applyFont="1" applyAlignment="1" applyProtection="1">
      <alignment horizontal="center" vertical="center"/>
    </xf>
    <xf numFmtId="0" fontId="4" fillId="0" borderId="0" xfId="11" applyFont="1" applyAlignment="1" applyProtection="1">
      <alignment vertical="center"/>
      <protection locked="0"/>
    </xf>
    <xf numFmtId="0" fontId="7" fillId="0" borderId="0" xfId="11" applyFont="1" applyAlignment="1" applyProtection="1">
      <alignment horizontal="center" vertical="center"/>
      <protection locked="0"/>
    </xf>
    <xf numFmtId="0" fontId="2" fillId="0" borderId="0" xfId="11" applyFont="1" applyProtection="1"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Alignment="1" applyProtection="1">
      <alignment vertical="center"/>
      <protection locked="0"/>
    </xf>
    <xf numFmtId="0" fontId="2" fillId="0" borderId="3" xfId="11" applyFont="1" applyBorder="1" applyAlignment="1" applyProtection="1">
      <alignment vertical="center"/>
      <protection locked="0"/>
    </xf>
    <xf numFmtId="0" fontId="2" fillId="2" borderId="3" xfId="11" applyFont="1" applyFill="1" applyBorder="1" applyAlignment="1" applyProtection="1">
      <alignment horizontal="center" vertical="center"/>
    </xf>
    <xf numFmtId="0" fontId="2" fillId="0" borderId="3" xfId="11" applyFont="1" applyBorder="1" applyAlignment="1" applyProtection="1">
      <alignment horizontal="center" vertical="center"/>
      <protection locked="0"/>
    </xf>
    <xf numFmtId="0" fontId="20" fillId="0" borderId="0" xfId="11" applyFont="1" applyAlignment="1" applyProtection="1">
      <alignment vertical="center"/>
      <protection locked="0"/>
    </xf>
    <xf numFmtId="0" fontId="20" fillId="0" borderId="0" xfId="11" applyFont="1" applyBorder="1" applyProtection="1">
      <protection locked="0"/>
    </xf>
    <xf numFmtId="0" fontId="2" fillId="0" borderId="3" xfId="11" applyFont="1" applyFill="1" applyBorder="1" applyAlignment="1" applyProtection="1">
      <alignment horizontal="center" vertical="center"/>
      <protection locked="0"/>
    </xf>
    <xf numFmtId="0" fontId="2" fillId="0" borderId="22" xfId="11" applyFont="1" applyFill="1" applyBorder="1" applyAlignment="1" applyProtection="1">
      <alignment horizontal="left" vertical="center"/>
      <protection locked="0"/>
    </xf>
    <xf numFmtId="0" fontId="2" fillId="0" borderId="3" xfId="11" applyFont="1" applyFill="1" applyBorder="1" applyAlignment="1" applyProtection="1">
      <alignment horizontal="left" vertical="center"/>
      <protection locked="0"/>
    </xf>
    <xf numFmtId="0" fontId="7" fillId="2" borderId="3" xfId="11" applyFont="1" applyFill="1" applyBorder="1" applyAlignment="1" applyProtection="1">
      <alignment horizontal="center" vertical="center" wrapText="1"/>
    </xf>
    <xf numFmtId="0" fontId="20" fillId="8" borderId="22" xfId="11" applyFont="1" applyFill="1" applyBorder="1" applyAlignment="1" applyProtection="1">
      <alignment horizontal="center" vertical="center"/>
    </xf>
    <xf numFmtId="0" fontId="7" fillId="8" borderId="22" xfId="11" applyFont="1" applyFill="1" applyBorder="1" applyAlignment="1" applyProtection="1">
      <alignment horizontal="left" vertical="center"/>
    </xf>
    <xf numFmtId="0" fontId="7" fillId="8" borderId="3" xfId="11" applyFont="1" applyFill="1" applyBorder="1" applyAlignment="1" applyProtection="1">
      <alignment horizontal="center" vertical="center" wrapText="1"/>
    </xf>
    <xf numFmtId="0" fontId="7" fillId="8" borderId="33" xfId="11" applyFont="1" applyFill="1" applyBorder="1" applyAlignment="1" applyProtection="1">
      <alignment horizontal="center" vertical="center" wrapText="1"/>
    </xf>
    <xf numFmtId="0" fontId="20" fillId="0" borderId="0" xfId="11" applyFont="1" applyFill="1" applyProtection="1">
      <protection locked="0"/>
    </xf>
    <xf numFmtId="0" fontId="20" fillId="10" borderId="3" xfId="11" applyFont="1" applyFill="1" applyBorder="1" applyAlignment="1" applyProtection="1">
      <alignment horizontal="center" vertical="center"/>
    </xf>
    <xf numFmtId="0" fontId="20" fillId="10" borderId="3" xfId="11" applyFont="1" applyFill="1" applyBorder="1" applyAlignment="1" applyProtection="1">
      <alignment vertical="center"/>
    </xf>
    <xf numFmtId="0" fontId="20" fillId="10" borderId="3" xfId="11" applyFont="1" applyFill="1" applyBorder="1" applyAlignment="1" applyProtection="1">
      <alignment horizontal="center" vertical="center" wrapText="1"/>
    </xf>
    <xf numFmtId="0" fontId="7" fillId="10" borderId="3" xfId="11" applyFont="1" applyFill="1" applyBorder="1" applyAlignment="1" applyProtection="1">
      <alignment horizontal="center" vertical="center" wrapText="1"/>
    </xf>
    <xf numFmtId="0" fontId="20" fillId="10" borderId="5" xfId="11" applyFont="1" applyFill="1" applyBorder="1" applyAlignment="1" applyProtection="1">
      <alignment horizontal="center" vertical="center"/>
    </xf>
    <xf numFmtId="0" fontId="7" fillId="11" borderId="27" xfId="11" applyFont="1" applyFill="1" applyBorder="1" applyAlignment="1" applyProtection="1">
      <alignment horizontal="center" vertical="center" wrapText="1"/>
    </xf>
    <xf numFmtId="0" fontId="20" fillId="9" borderId="5" xfId="11" applyFont="1" applyFill="1" applyBorder="1" applyAlignment="1" applyProtection="1">
      <alignment vertical="center" wrapText="1"/>
    </xf>
    <xf numFmtId="0" fontId="20" fillId="0" borderId="32" xfId="11" applyFont="1" applyFill="1" applyBorder="1" applyAlignment="1" applyProtection="1">
      <alignment horizontal="center" vertical="center" wrapText="1"/>
      <protection locked="0"/>
    </xf>
    <xf numFmtId="0" fontId="20" fillId="9" borderId="5" xfId="11" applyFont="1" applyFill="1" applyBorder="1" applyAlignment="1" applyProtection="1">
      <alignment horizontal="center" vertical="center" wrapText="1"/>
    </xf>
    <xf numFmtId="1" fontId="7" fillId="2" borderId="22" xfId="11" applyNumberFormat="1" applyFont="1" applyFill="1" applyBorder="1" applyAlignment="1" applyProtection="1">
      <alignment horizontal="center" vertical="center" wrapText="1"/>
    </xf>
    <xf numFmtId="0" fontId="7" fillId="9" borderId="5" xfId="11" applyFont="1" applyFill="1" applyBorder="1" applyAlignment="1" applyProtection="1">
      <alignment vertical="center" wrapText="1"/>
    </xf>
    <xf numFmtId="0" fontId="7" fillId="0" borderId="0" xfId="11" applyFont="1" applyFill="1" applyBorder="1" applyAlignment="1" applyProtection="1">
      <alignment horizontal="center" vertical="center"/>
      <protection locked="0"/>
    </xf>
    <xf numFmtId="0" fontId="7" fillId="12" borderId="3" xfId="11" applyFont="1" applyFill="1" applyBorder="1" applyAlignment="1" applyProtection="1">
      <alignment horizontal="center" vertical="center"/>
      <protection locked="0"/>
    </xf>
    <xf numFmtId="0" fontId="7" fillId="0" borderId="0" xfId="11" applyFont="1" applyBorder="1" applyAlignment="1" applyProtection="1">
      <alignment horizontal="center" vertical="center"/>
      <protection locked="0"/>
    </xf>
    <xf numFmtId="0" fontId="20" fillId="0" borderId="0" xfId="11" applyFont="1" applyAlignment="1" applyProtection="1">
      <alignment horizontal="center" vertical="center"/>
      <protection locked="0"/>
    </xf>
    <xf numFmtId="0" fontId="2" fillId="0" borderId="0" xfId="11" applyFont="1" applyAlignment="1" applyProtection="1">
      <alignment horizontal="left"/>
      <protection locked="0"/>
    </xf>
    <xf numFmtId="0" fontId="26" fillId="0" borderId="0" xfId="11" applyFont="1" applyProtection="1">
      <protection locked="0"/>
    </xf>
    <xf numFmtId="0" fontId="4" fillId="0" borderId="0" xfId="11" applyFont="1" applyBorder="1" applyAlignment="1" applyProtection="1">
      <alignment horizontal="left"/>
      <protection locked="0"/>
    </xf>
    <xf numFmtId="0" fontId="4" fillId="0" borderId="0" xfId="11" applyFont="1" applyBorder="1" applyAlignment="1" applyProtection="1">
      <alignment horizontal="left" vertical="center"/>
      <protection locked="0"/>
    </xf>
    <xf numFmtId="0" fontId="20" fillId="0" borderId="4" xfId="11" applyFont="1" applyBorder="1" applyAlignment="1" applyProtection="1">
      <alignment horizontal="center" vertical="center"/>
      <protection locked="0"/>
    </xf>
    <xf numFmtId="0" fontId="2" fillId="0" borderId="3" xfId="11" applyFont="1" applyBorder="1" applyAlignment="1" applyProtection="1">
      <alignment vertical="center" shrinkToFit="1"/>
      <protection locked="0"/>
    </xf>
    <xf numFmtId="0" fontId="20" fillId="0" borderId="34" xfId="11" applyFont="1" applyBorder="1" applyProtection="1">
      <protection locked="0"/>
    </xf>
    <xf numFmtId="0" fontId="20" fillId="0" borderId="35" xfId="11" applyFont="1" applyBorder="1" applyProtection="1">
      <protection locked="0"/>
    </xf>
    <xf numFmtId="0" fontId="20" fillId="0" borderId="36" xfId="11" applyFont="1" applyBorder="1" applyProtection="1">
      <protection locked="0"/>
    </xf>
    <xf numFmtId="0" fontId="20" fillId="0" borderId="37" xfId="11" applyFont="1" applyBorder="1" applyProtection="1">
      <protection locked="0"/>
    </xf>
    <xf numFmtId="0" fontId="20" fillId="0" borderId="38" xfId="11" applyFont="1" applyBorder="1" applyProtection="1">
      <protection locked="0"/>
    </xf>
    <xf numFmtId="0" fontId="20" fillId="0" borderId="39" xfId="11" applyFont="1" applyBorder="1" applyProtection="1">
      <protection locked="0"/>
    </xf>
    <xf numFmtId="0" fontId="20" fillId="0" borderId="37" xfId="11" applyFont="1" applyFill="1" applyBorder="1" applyProtection="1">
      <protection locked="0"/>
    </xf>
    <xf numFmtId="0" fontId="20" fillId="0" borderId="38" xfId="11" applyFont="1" applyFill="1" applyBorder="1" applyProtection="1">
      <protection locked="0"/>
    </xf>
    <xf numFmtId="0" fontId="20" fillId="0" borderId="39" xfId="11" applyFont="1" applyFill="1" applyBorder="1" applyProtection="1">
      <protection locked="0"/>
    </xf>
    <xf numFmtId="0" fontId="7" fillId="0" borderId="40" xfId="11" applyFont="1" applyFill="1" applyBorder="1" applyAlignment="1" applyProtection="1">
      <alignment horizontal="center" vertical="center"/>
      <protection locked="0"/>
    </xf>
    <xf numFmtId="0" fontId="7" fillId="0" borderId="41" xfId="11" applyFont="1" applyBorder="1" applyAlignment="1" applyProtection="1">
      <alignment horizontal="center" vertical="center"/>
      <protection locked="0"/>
    </xf>
    <xf numFmtId="0" fontId="20" fillId="0" borderId="41" xfId="11" applyFont="1" applyBorder="1" applyAlignment="1" applyProtection="1">
      <alignment horizontal="center" vertical="center"/>
      <protection locked="0"/>
    </xf>
    <xf numFmtId="0" fontId="20" fillId="0" borderId="42" xfId="11" applyFont="1" applyBorder="1" applyAlignment="1" applyProtection="1">
      <alignment horizontal="center" vertical="center"/>
      <protection locked="0"/>
    </xf>
    <xf numFmtId="0" fontId="20" fillId="2" borderId="5" xfId="11" applyFont="1" applyFill="1" applyBorder="1" applyAlignment="1" applyProtection="1">
      <alignment horizontal="center" vertical="center"/>
    </xf>
    <xf numFmtId="0" fontId="7" fillId="2" borderId="5" xfId="11" applyFont="1" applyFill="1" applyBorder="1" applyAlignment="1" applyProtection="1">
      <alignment horizontal="left" vertical="center"/>
    </xf>
    <xf numFmtId="0" fontId="7" fillId="2" borderId="5" xfId="11" applyFont="1" applyFill="1" applyBorder="1" applyAlignment="1" applyProtection="1">
      <alignment horizontal="center" vertical="center" wrapText="1"/>
    </xf>
    <xf numFmtId="0" fontId="20" fillId="0" borderId="43" xfId="11" applyFont="1" applyBorder="1" applyProtection="1">
      <protection locked="0"/>
    </xf>
    <xf numFmtId="0" fontId="20" fillId="0" borderId="44" xfId="11" applyFont="1" applyBorder="1" applyProtection="1">
      <protection locked="0"/>
    </xf>
    <xf numFmtId="0" fontId="20" fillId="0" borderId="45" xfId="11" applyFont="1" applyBorder="1" applyProtection="1">
      <protection locked="0"/>
    </xf>
    <xf numFmtId="0" fontId="20" fillId="0" borderId="1" xfId="11" applyFont="1" applyBorder="1" applyAlignment="1" applyProtection="1">
      <alignment horizontal="center" vertical="center"/>
      <protection locked="0"/>
    </xf>
    <xf numFmtId="0" fontId="20" fillId="0" borderId="34" xfId="11" applyFont="1" applyFill="1" applyBorder="1" applyAlignment="1" applyProtection="1">
      <alignment vertical="center" wrapText="1"/>
      <protection locked="0"/>
    </xf>
    <xf numFmtId="0" fontId="20" fillId="0" borderId="1" xfId="11" applyFont="1" applyBorder="1" applyAlignment="1" applyProtection="1">
      <alignment horizontal="center" vertical="center" wrapText="1"/>
      <protection locked="0"/>
    </xf>
    <xf numFmtId="0" fontId="20" fillId="0" borderId="36" xfId="11" applyFont="1" applyBorder="1" applyAlignment="1" applyProtection="1">
      <alignment horizontal="center" vertical="center" wrapText="1"/>
      <protection locked="0"/>
    </xf>
    <xf numFmtId="0" fontId="20" fillId="2" borderId="1" xfId="11" applyFont="1" applyFill="1" applyBorder="1" applyAlignment="1" applyProtection="1">
      <alignment horizontal="center" vertical="center" wrapText="1"/>
    </xf>
    <xf numFmtId="0" fontId="20" fillId="0" borderId="6" xfId="11" applyFont="1" applyBorder="1" applyAlignment="1" applyProtection="1">
      <alignment horizontal="center" vertical="center"/>
      <protection locked="0"/>
    </xf>
    <xf numFmtId="0" fontId="20" fillId="0" borderId="37" xfId="11" applyFont="1" applyFill="1" applyBorder="1" applyAlignment="1" applyProtection="1">
      <alignment vertical="center" wrapText="1"/>
      <protection locked="0"/>
    </xf>
    <xf numFmtId="0" fontId="20" fillId="0" borderId="6" xfId="11" applyFont="1" applyBorder="1" applyAlignment="1" applyProtection="1">
      <alignment horizontal="center" vertical="center" wrapText="1"/>
      <protection locked="0"/>
    </xf>
    <xf numFmtId="0" fontId="20" fillId="0" borderId="39" xfId="11" applyFont="1" applyBorder="1" applyAlignment="1" applyProtection="1">
      <alignment horizontal="center" vertical="center" wrapText="1"/>
      <protection locked="0"/>
    </xf>
    <xf numFmtId="0" fontId="20" fillId="2" borderId="6" xfId="11" applyFont="1" applyFill="1" applyBorder="1" applyAlignment="1" applyProtection="1">
      <alignment horizontal="center" vertical="center" wrapText="1"/>
    </xf>
    <xf numFmtId="0" fontId="20" fillId="0" borderId="6" xfId="11" applyFont="1" applyFill="1" applyBorder="1" applyAlignment="1" applyProtection="1">
      <alignment horizontal="center" vertical="center" wrapText="1"/>
      <protection locked="0"/>
    </xf>
    <xf numFmtId="49" fontId="20" fillId="0" borderId="37" xfId="11" applyNumberFormat="1" applyFont="1" applyFill="1" applyBorder="1" applyAlignment="1" applyProtection="1">
      <alignment horizontal="left" vertical="center" wrapText="1"/>
      <protection locked="0"/>
    </xf>
    <xf numFmtId="49" fontId="20" fillId="0" borderId="40" xfId="11" applyNumberFormat="1" applyFont="1" applyFill="1" applyBorder="1" applyAlignment="1" applyProtection="1">
      <alignment horizontal="left" vertical="center" wrapText="1"/>
      <protection locked="0"/>
    </xf>
    <xf numFmtId="0" fontId="20" fillId="0" borderId="4" xfId="11" applyFont="1" applyFill="1" applyBorder="1" applyAlignment="1" applyProtection="1">
      <alignment horizontal="center" vertical="center" wrapText="1"/>
      <protection locked="0"/>
    </xf>
    <xf numFmtId="0" fontId="20" fillId="0" borderId="4" xfId="11" applyFont="1" applyBorder="1" applyAlignment="1" applyProtection="1">
      <alignment horizontal="center" vertical="center" wrapText="1"/>
      <protection locked="0"/>
    </xf>
    <xf numFmtId="0" fontId="20" fillId="2" borderId="4" xfId="11" applyFont="1" applyFill="1" applyBorder="1" applyAlignment="1" applyProtection="1">
      <alignment horizontal="center" vertical="center" wrapText="1"/>
    </xf>
    <xf numFmtId="0" fontId="20" fillId="0" borderId="40" xfId="11" applyFont="1" applyBorder="1" applyProtection="1">
      <protection locked="0"/>
    </xf>
    <xf numFmtId="0" fontId="20" fillId="0" borderId="41" xfId="11" applyFont="1" applyBorder="1" applyProtection="1">
      <protection locked="0"/>
    </xf>
    <xf numFmtId="0" fontId="20" fillId="0" borderId="42" xfId="11" applyFont="1" applyBorder="1" applyProtection="1">
      <protection locked="0"/>
    </xf>
    <xf numFmtId="49" fontId="20" fillId="0" borderId="43" xfId="11" applyNumberFormat="1" applyFont="1" applyFill="1" applyBorder="1" applyAlignment="1" applyProtection="1">
      <alignment horizontal="center" vertical="center" wrapText="1"/>
      <protection locked="0"/>
    </xf>
    <xf numFmtId="49" fontId="20" fillId="0" borderId="43" xfId="11" applyNumberFormat="1" applyFont="1" applyFill="1" applyBorder="1" applyAlignment="1" applyProtection="1">
      <alignment horizontal="left" vertical="center" wrapText="1"/>
      <protection locked="0"/>
    </xf>
    <xf numFmtId="0" fontId="20" fillId="9" borderId="8" xfId="11" applyFont="1" applyFill="1" applyBorder="1" applyAlignment="1" applyProtection="1">
      <alignment vertical="center" wrapText="1"/>
    </xf>
    <xf numFmtId="0" fontId="20" fillId="0" borderId="45" xfId="11" applyFont="1" applyFill="1" applyBorder="1" applyAlignment="1" applyProtection="1">
      <alignment horizontal="center" vertical="center" wrapText="1"/>
      <protection locked="0"/>
    </xf>
    <xf numFmtId="0" fontId="20" fillId="2" borderId="8" xfId="11" applyFont="1" applyFill="1" applyBorder="1" applyAlignment="1" applyProtection="1">
      <alignment horizontal="center" vertical="center" wrapText="1"/>
    </xf>
    <xf numFmtId="49" fontId="20" fillId="0" borderId="37" xfId="11" applyNumberFormat="1" applyFont="1" applyFill="1" applyBorder="1" applyAlignment="1" applyProtection="1">
      <alignment horizontal="center" vertical="center" wrapText="1"/>
      <protection locked="0"/>
    </xf>
    <xf numFmtId="0" fontId="20" fillId="9" borderId="6" xfId="11" applyFont="1" applyFill="1" applyBorder="1" applyAlignment="1" applyProtection="1">
      <alignment vertical="center" wrapText="1"/>
    </xf>
    <xf numFmtId="0" fontId="20" fillId="0" borderId="39" xfId="11" applyFont="1" applyFill="1" applyBorder="1" applyAlignment="1" applyProtection="1">
      <alignment horizontal="center" vertical="center" wrapText="1"/>
      <protection locked="0"/>
    </xf>
    <xf numFmtId="49" fontId="20" fillId="0" borderId="46" xfId="11" applyNumberFormat="1" applyFont="1" applyFill="1" applyBorder="1" applyAlignment="1" applyProtection="1">
      <alignment horizontal="center" vertical="center" wrapText="1"/>
      <protection locked="0"/>
    </xf>
    <xf numFmtId="49" fontId="20" fillId="0" borderId="46" xfId="11" applyNumberFormat="1" applyFont="1" applyFill="1" applyBorder="1" applyAlignment="1" applyProtection="1">
      <alignment horizontal="left" vertical="center" wrapText="1"/>
      <protection locked="0"/>
    </xf>
    <xf numFmtId="0" fontId="20" fillId="9" borderId="7" xfId="11" applyFont="1" applyFill="1" applyBorder="1" applyAlignment="1" applyProtection="1">
      <alignment vertical="center" wrapText="1"/>
    </xf>
    <xf numFmtId="0" fontId="20" fillId="0" borderId="47" xfId="11" applyFont="1" applyFill="1" applyBorder="1" applyAlignment="1" applyProtection="1">
      <alignment horizontal="center" vertical="center" wrapText="1"/>
      <protection locked="0"/>
    </xf>
    <xf numFmtId="0" fontId="20" fillId="2" borderId="48" xfId="11" applyFont="1" applyFill="1" applyBorder="1" applyAlignment="1" applyProtection="1">
      <alignment horizontal="center" vertical="center" wrapText="1"/>
    </xf>
    <xf numFmtId="0" fontId="20" fillId="0" borderId="8" xfId="11" applyFont="1" applyBorder="1" applyAlignment="1" applyProtection="1">
      <alignment horizontal="center" vertical="center"/>
      <protection locked="0"/>
    </xf>
    <xf numFmtId="0" fontId="20" fillId="0" borderId="43" xfId="11" applyFont="1" applyFill="1" applyBorder="1" applyAlignment="1" applyProtection="1">
      <alignment vertical="center" wrapText="1"/>
      <protection locked="0"/>
    </xf>
    <xf numFmtId="0" fontId="20" fillId="0" borderId="8" xfId="11" applyFont="1" applyBorder="1" applyAlignment="1" applyProtection="1">
      <alignment horizontal="center" vertical="center" wrapText="1"/>
      <protection locked="0"/>
    </xf>
    <xf numFmtId="0" fontId="20" fillId="0" borderId="40" xfId="11" applyFont="1" applyFill="1" applyBorder="1" applyAlignment="1" applyProtection="1">
      <alignment vertical="center" wrapText="1"/>
      <protection locked="0"/>
    </xf>
    <xf numFmtId="0" fontId="20" fillId="0" borderId="42" xfId="11" applyFont="1" applyBorder="1" applyAlignment="1" applyProtection="1">
      <alignment horizontal="center" vertical="center" wrapText="1"/>
      <protection locked="0"/>
    </xf>
    <xf numFmtId="0" fontId="4" fillId="0" borderId="0" xfId="11" applyFont="1" applyAlignment="1" applyProtection="1">
      <alignment horizontal="centerContinuous" vertical="center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shrinkToFit="1"/>
    </xf>
    <xf numFmtId="0" fontId="2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shrinkToFit="1"/>
    </xf>
    <xf numFmtId="0" fontId="9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26" fillId="7" borderId="3" xfId="8" applyFont="1" applyFill="1" applyBorder="1" applyAlignment="1">
      <alignment horizontal="center" vertical="center" shrinkToFit="1"/>
    </xf>
    <xf numFmtId="0" fontId="29" fillId="4" borderId="2" xfId="8" applyFont="1" applyFill="1" applyBorder="1" applyAlignment="1">
      <alignment horizontal="center" vertical="center" wrapText="1" shrinkToFit="1"/>
    </xf>
    <xf numFmtId="0" fontId="29" fillId="4" borderId="9" xfId="8" applyFont="1" applyFill="1" applyBorder="1" applyAlignment="1">
      <alignment horizontal="center" vertical="center" wrapText="1" shrinkToFit="1"/>
    </xf>
    <xf numFmtId="0" fontId="29" fillId="4" borderId="5" xfId="8" applyFont="1" applyFill="1" applyBorder="1" applyAlignment="1">
      <alignment horizontal="center" vertical="center" wrapText="1" shrinkToFit="1"/>
    </xf>
    <xf numFmtId="0" fontId="26" fillId="7" borderId="3" xfId="8" applyFont="1" applyFill="1" applyBorder="1" applyAlignment="1">
      <alignment horizontal="center" vertical="center" wrapText="1" shrinkToFit="1"/>
    </xf>
    <xf numFmtId="0" fontId="26" fillId="3" borderId="3" xfId="8" applyFont="1" applyFill="1" applyBorder="1" applyAlignment="1">
      <alignment horizontal="center" vertical="center" wrapText="1"/>
    </xf>
    <xf numFmtId="0" fontId="26" fillId="3" borderId="3" xfId="8" applyFont="1" applyFill="1" applyBorder="1" applyAlignment="1">
      <alignment horizontal="center" vertical="center" shrinkToFit="1"/>
    </xf>
    <xf numFmtId="0" fontId="27" fillId="7" borderId="3" xfId="8" applyFont="1" applyFill="1" applyBorder="1" applyAlignment="1">
      <alignment horizontal="center" vertical="center" shrinkToFit="1"/>
    </xf>
    <xf numFmtId="0" fontId="25" fillId="0" borderId="0" xfId="8" applyFont="1" applyAlignment="1">
      <alignment horizontal="center" vertical="center"/>
    </xf>
    <xf numFmtId="0" fontId="26" fillId="0" borderId="2" xfId="8" applyFont="1" applyBorder="1" applyAlignment="1">
      <alignment horizontal="center" vertical="center" shrinkToFit="1"/>
    </xf>
    <xf numFmtId="0" fontId="26" fillId="0" borderId="9" xfId="8" applyFont="1" applyBorder="1" applyAlignment="1">
      <alignment horizontal="center" vertical="center" shrinkToFit="1"/>
    </xf>
    <xf numFmtId="0" fontId="26" fillId="0" borderId="5" xfId="8" applyFont="1" applyBorder="1" applyAlignment="1">
      <alignment horizontal="center" vertical="center" shrinkToFit="1"/>
    </xf>
    <xf numFmtId="0" fontId="26" fillId="0" borderId="2" xfId="8" applyFont="1" applyBorder="1" applyAlignment="1">
      <alignment horizontal="center" vertical="center" wrapText="1" shrinkToFit="1"/>
    </xf>
    <xf numFmtId="0" fontId="26" fillId="0" borderId="9" xfId="8" applyFont="1" applyBorder="1" applyAlignment="1">
      <alignment horizontal="center" vertical="center" wrapText="1" shrinkToFit="1"/>
    </xf>
    <xf numFmtId="0" fontId="26" fillId="0" borderId="24" xfId="8" applyFont="1" applyBorder="1" applyAlignment="1">
      <alignment horizontal="center" vertical="center" shrinkToFit="1"/>
    </xf>
    <xf numFmtId="0" fontId="26" fillId="0" borderId="29" xfId="8" applyFont="1" applyBorder="1" applyAlignment="1">
      <alignment horizontal="center" vertical="center" shrinkToFit="1"/>
    </xf>
    <xf numFmtId="0" fontId="26" fillId="0" borderId="30" xfId="8" applyFont="1" applyBorder="1" applyAlignment="1">
      <alignment horizontal="center" vertical="center" shrinkToFit="1"/>
    </xf>
    <xf numFmtId="0" fontId="26" fillId="0" borderId="27" xfId="8" applyFont="1" applyBorder="1" applyAlignment="1">
      <alignment horizontal="center" vertical="center" shrinkToFit="1"/>
    </xf>
    <xf numFmtId="0" fontId="26" fillId="0" borderId="31" xfId="8" applyFont="1" applyBorder="1" applyAlignment="1">
      <alignment horizontal="center" vertical="center" shrinkToFit="1"/>
    </xf>
    <xf numFmtId="0" fontId="26" fillId="0" borderId="32" xfId="8" applyFont="1" applyBorder="1" applyAlignment="1">
      <alignment horizontal="center" vertical="center" shrinkToFit="1"/>
    </xf>
    <xf numFmtId="0" fontId="20" fillId="0" borderId="1" xfId="1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0" xfId="11" applyFont="1" applyFill="1" applyBorder="1" applyAlignment="1" applyProtection="1">
      <alignment horizontal="center" vertical="center"/>
      <protection locked="0"/>
    </xf>
    <xf numFmtId="0" fontId="20" fillId="0" borderId="3" xfId="11" applyFont="1" applyBorder="1" applyAlignment="1" applyProtection="1">
      <alignment horizontal="center" vertical="center" wrapText="1"/>
      <protection locked="0"/>
    </xf>
    <xf numFmtId="0" fontId="20" fillId="0" borderId="3" xfId="11" applyFont="1" applyBorder="1" applyAlignment="1" applyProtection="1">
      <alignment horizontal="center" vertical="center"/>
      <protection locked="0"/>
    </xf>
    <xf numFmtId="0" fontId="20" fillId="0" borderId="2" xfId="11" applyFont="1" applyBorder="1" applyAlignment="1" applyProtection="1">
      <alignment horizontal="center" wrapText="1"/>
      <protection locked="0"/>
    </xf>
    <xf numFmtId="0" fontId="20" fillId="0" borderId="9" xfId="11" applyFont="1" applyBorder="1" applyAlignment="1" applyProtection="1">
      <alignment horizontal="center" wrapText="1"/>
      <protection locked="0"/>
    </xf>
    <xf numFmtId="0" fontId="20" fillId="0" borderId="5" xfId="11" applyFont="1" applyBorder="1" applyAlignment="1" applyProtection="1">
      <alignment horizontal="center" wrapText="1"/>
      <protection locked="0"/>
    </xf>
    <xf numFmtId="0" fontId="20" fillId="0" borderId="25" xfId="11" applyFont="1" applyFill="1" applyBorder="1" applyAlignment="1" applyProtection="1">
      <alignment horizontal="center" vertical="center" wrapText="1"/>
      <protection locked="0"/>
    </xf>
    <xf numFmtId="0" fontId="20" fillId="0" borderId="2" xfId="11" applyFont="1" applyBorder="1" applyAlignment="1" applyProtection="1">
      <alignment horizontal="center" vertical="top" wrapText="1"/>
      <protection locked="0"/>
    </xf>
    <xf numFmtId="0" fontId="20" fillId="0" borderId="9" xfId="11" applyFont="1" applyBorder="1" applyAlignment="1" applyProtection="1">
      <alignment horizontal="center" vertical="top" wrapText="1"/>
      <protection locked="0"/>
    </xf>
    <xf numFmtId="0" fontId="20" fillId="0" borderId="5" xfId="11" applyFont="1" applyBorder="1" applyAlignment="1" applyProtection="1">
      <alignment horizontal="center" vertical="top" wrapText="1"/>
      <protection locked="0"/>
    </xf>
    <xf numFmtId="0" fontId="20" fillId="0" borderId="2" xfId="11" quotePrefix="1" applyFont="1" applyBorder="1" applyAlignment="1" applyProtection="1">
      <alignment horizontal="center" vertical="center" wrapText="1"/>
      <protection locked="0"/>
    </xf>
    <xf numFmtId="0" fontId="20" fillId="0" borderId="9" xfId="11" quotePrefix="1" applyFont="1" applyBorder="1" applyAlignment="1" applyProtection="1">
      <alignment horizontal="center" vertical="center" wrapText="1"/>
      <protection locked="0"/>
    </xf>
    <xf numFmtId="0" fontId="20" fillId="0" borderId="5" xfId="11" quotePrefix="1" applyFont="1" applyBorder="1" applyAlignment="1" applyProtection="1">
      <alignment horizontal="center" vertical="center" wrapText="1"/>
      <protection locked="0"/>
    </xf>
  </cellXfs>
  <cellStyles count="14">
    <cellStyle name="Normal 2" xfId="2"/>
    <cellStyle name="Normal 2 5 2" xfId="9"/>
    <cellStyle name="Normal 3" xfId="3"/>
    <cellStyle name="จุลภาค 2" xfId="10"/>
    <cellStyle name="ปกติ" xfId="0" builtinId="0"/>
    <cellStyle name="ปกติ 2" xfId="4"/>
    <cellStyle name="ปกติ 2 2" xfId="5"/>
    <cellStyle name="ปกติ 2 3" xfId="6"/>
    <cellStyle name="ปกติ 3" xfId="7"/>
    <cellStyle name="ปกติ 3 2" xfId="8"/>
    <cellStyle name="ปกติ 4" xfId="11"/>
    <cellStyle name="ปกติ 5" xfId="12"/>
    <cellStyle name="ปกติ 6" xfId="13"/>
    <cellStyle name="ปกติ_ชม.สอนคร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52</xdr:row>
      <xdr:rowOff>0</xdr:rowOff>
    </xdr:from>
    <xdr:to>
      <xdr:col>5</xdr:col>
      <xdr:colOff>0</xdr:colOff>
      <xdr:row>52</xdr:row>
      <xdr:rowOff>124835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387092" y="19103397"/>
          <a:ext cx="2368693" cy="13096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ผอ.ร.ร....................................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showGridLines="0" zoomScale="90" zoomScaleNormal="90" workbookViewId="0">
      <selection activeCell="A22" sqref="A22"/>
    </sheetView>
  </sheetViews>
  <sheetFormatPr defaultColWidth="10.28515625" defaultRowHeight="24"/>
  <cols>
    <col min="1" max="1" width="25.28515625" style="138" customWidth="1"/>
    <col min="2" max="2" width="12.5703125" style="138" customWidth="1"/>
    <col min="3" max="3" width="12.42578125" style="138" customWidth="1"/>
    <col min="4" max="4" width="13.140625" style="138" customWidth="1"/>
    <col min="5" max="5" width="12.5703125" style="138" customWidth="1"/>
    <col min="6" max="6" width="12.28515625" style="138" customWidth="1"/>
    <col min="7" max="7" width="12.85546875" style="138" customWidth="1"/>
    <col min="8" max="8" width="11.85546875" style="138" customWidth="1"/>
    <col min="9" max="9" width="13.5703125" style="138" customWidth="1"/>
    <col min="10" max="10" width="12.7109375" style="138" customWidth="1"/>
    <col min="11" max="11" width="8.140625" style="137" customWidth="1"/>
    <col min="12" max="16384" width="10.28515625" style="138"/>
  </cols>
  <sheetData>
    <row r="2" spans="1:11" ht="27.75">
      <c r="A2" s="291" t="s">
        <v>278</v>
      </c>
      <c r="B2" s="291"/>
      <c r="C2" s="291"/>
      <c r="D2" s="291"/>
      <c r="E2" s="291"/>
      <c r="F2" s="291"/>
      <c r="G2" s="291"/>
      <c r="H2" s="291"/>
      <c r="I2" s="291"/>
      <c r="J2" s="291"/>
    </row>
    <row r="4" spans="1:11">
      <c r="A4" s="292" t="s">
        <v>0</v>
      </c>
      <c r="B4" s="295" t="s">
        <v>279</v>
      </c>
      <c r="C4" s="297" t="s">
        <v>280</v>
      </c>
      <c r="D4" s="298"/>
      <c r="E4" s="298"/>
      <c r="F4" s="298"/>
      <c r="G4" s="298"/>
      <c r="H4" s="298"/>
      <c r="I4" s="298"/>
      <c r="J4" s="299"/>
    </row>
    <row r="5" spans="1:11">
      <c r="A5" s="293"/>
      <c r="B5" s="296"/>
      <c r="C5" s="300"/>
      <c r="D5" s="301"/>
      <c r="E5" s="301"/>
      <c r="F5" s="301"/>
      <c r="G5" s="301"/>
      <c r="H5" s="301"/>
      <c r="I5" s="301"/>
      <c r="J5" s="302"/>
    </row>
    <row r="6" spans="1:11">
      <c r="A6" s="294"/>
      <c r="B6" s="296"/>
      <c r="C6" s="139">
        <v>1</v>
      </c>
      <c r="D6" s="292">
        <v>2</v>
      </c>
      <c r="E6" s="292">
        <v>3</v>
      </c>
      <c r="F6" s="292">
        <v>4</v>
      </c>
      <c r="G6" s="292">
        <v>5</v>
      </c>
      <c r="H6" s="292">
        <v>6</v>
      </c>
      <c r="I6" s="292">
        <v>7</v>
      </c>
      <c r="J6" s="295" t="s">
        <v>281</v>
      </c>
    </row>
    <row r="7" spans="1:11" s="142" customFormat="1">
      <c r="A7" s="139" t="s">
        <v>282</v>
      </c>
      <c r="B7" s="139">
        <v>1</v>
      </c>
      <c r="C7" s="140" t="s">
        <v>243</v>
      </c>
      <c r="D7" s="294"/>
      <c r="E7" s="294"/>
      <c r="F7" s="293"/>
      <c r="G7" s="293"/>
      <c r="H7" s="293"/>
      <c r="I7" s="293"/>
      <c r="J7" s="293"/>
      <c r="K7" s="141"/>
    </row>
    <row r="8" spans="1:11" s="142" customFormat="1">
      <c r="A8" s="139" t="s">
        <v>283</v>
      </c>
      <c r="B8" s="139">
        <v>2</v>
      </c>
      <c r="C8" s="143" t="s">
        <v>243</v>
      </c>
      <c r="D8" s="144" t="s">
        <v>42</v>
      </c>
      <c r="E8" s="145" t="s">
        <v>284</v>
      </c>
      <c r="F8" s="294"/>
      <c r="G8" s="293"/>
      <c r="H8" s="293"/>
      <c r="I8" s="293"/>
      <c r="J8" s="293"/>
      <c r="K8" s="141"/>
    </row>
    <row r="9" spans="1:11" s="142" customFormat="1">
      <c r="A9" s="139" t="s">
        <v>285</v>
      </c>
      <c r="B9" s="139">
        <v>3</v>
      </c>
      <c r="C9" s="143" t="s">
        <v>243</v>
      </c>
      <c r="D9" s="144" t="s">
        <v>42</v>
      </c>
      <c r="E9" s="143" t="s">
        <v>284</v>
      </c>
      <c r="F9" s="145" t="s">
        <v>286</v>
      </c>
      <c r="G9" s="294"/>
      <c r="H9" s="293"/>
      <c r="I9" s="293"/>
      <c r="J9" s="293"/>
      <c r="K9" s="141" t="s">
        <v>236</v>
      </c>
    </row>
    <row r="10" spans="1:11" s="142" customFormat="1">
      <c r="A10" s="139" t="s">
        <v>287</v>
      </c>
      <c r="B10" s="139">
        <v>4</v>
      </c>
      <c r="C10" s="143" t="s">
        <v>243</v>
      </c>
      <c r="D10" s="144" t="s">
        <v>42</v>
      </c>
      <c r="E10" s="143" t="s">
        <v>284</v>
      </c>
      <c r="F10" s="145" t="s">
        <v>286</v>
      </c>
      <c r="G10" s="146" t="s">
        <v>288</v>
      </c>
      <c r="H10" s="294"/>
      <c r="I10" s="293"/>
      <c r="J10" s="293"/>
      <c r="K10" s="141"/>
    </row>
    <row r="11" spans="1:11" s="142" customFormat="1">
      <c r="A11" s="139" t="s">
        <v>289</v>
      </c>
      <c r="B11" s="139">
        <v>5</v>
      </c>
      <c r="C11" s="143" t="s">
        <v>243</v>
      </c>
      <c r="D11" s="144" t="s">
        <v>42</v>
      </c>
      <c r="E11" s="143" t="s">
        <v>284</v>
      </c>
      <c r="F11" s="146" t="s">
        <v>286</v>
      </c>
      <c r="G11" s="146" t="s">
        <v>288</v>
      </c>
      <c r="H11" s="145" t="s">
        <v>290</v>
      </c>
      <c r="I11" s="294"/>
      <c r="J11" s="293"/>
      <c r="K11" s="141"/>
    </row>
    <row r="12" spans="1:11" s="142" customFormat="1">
      <c r="A12" s="147" t="s">
        <v>291</v>
      </c>
      <c r="B12" s="147">
        <v>6</v>
      </c>
      <c r="C12" s="143" t="s">
        <v>243</v>
      </c>
      <c r="D12" s="144" t="s">
        <v>42</v>
      </c>
      <c r="E12" s="143" t="s">
        <v>284</v>
      </c>
      <c r="F12" s="146" t="s">
        <v>286</v>
      </c>
      <c r="G12" s="145" t="s">
        <v>288</v>
      </c>
      <c r="H12" s="146" t="s">
        <v>290</v>
      </c>
      <c r="I12" s="145" t="s">
        <v>45</v>
      </c>
      <c r="J12" s="294"/>
      <c r="K12" s="141"/>
    </row>
    <row r="13" spans="1:11" s="142" customFormat="1">
      <c r="A13" s="148" t="s">
        <v>292</v>
      </c>
      <c r="B13" s="288" t="s">
        <v>293</v>
      </c>
      <c r="C13" s="149"/>
      <c r="D13" s="150"/>
      <c r="E13" s="149"/>
      <c r="F13" s="149"/>
      <c r="G13" s="149"/>
      <c r="H13" s="149"/>
      <c r="I13" s="149"/>
      <c r="J13" s="151"/>
      <c r="K13" s="141"/>
    </row>
    <row r="14" spans="1:11" s="142" customFormat="1">
      <c r="A14" s="289" t="s">
        <v>294</v>
      </c>
      <c r="B14" s="288"/>
      <c r="C14" s="283" t="s">
        <v>243</v>
      </c>
      <c r="D14" s="290" t="s">
        <v>42</v>
      </c>
      <c r="E14" s="283" t="s">
        <v>284</v>
      </c>
      <c r="F14" s="283" t="s">
        <v>286</v>
      </c>
      <c r="G14" s="283" t="s">
        <v>288</v>
      </c>
      <c r="H14" s="283" t="s">
        <v>290</v>
      </c>
      <c r="I14" s="283" t="s">
        <v>45</v>
      </c>
      <c r="J14" s="284" t="s">
        <v>295</v>
      </c>
      <c r="K14" s="152"/>
    </row>
    <row r="15" spans="1:11" s="142" customFormat="1">
      <c r="A15" s="289"/>
      <c r="B15" s="288"/>
      <c r="C15" s="283"/>
      <c r="D15" s="290"/>
      <c r="E15" s="283"/>
      <c r="F15" s="283"/>
      <c r="G15" s="283"/>
      <c r="H15" s="283"/>
      <c r="I15" s="283"/>
      <c r="J15" s="285"/>
      <c r="K15" s="152"/>
    </row>
    <row r="16" spans="1:11">
      <c r="A16" s="289" t="s">
        <v>244</v>
      </c>
      <c r="B16" s="288"/>
      <c r="C16" s="283" t="s">
        <v>243</v>
      </c>
      <c r="D16" s="290" t="s">
        <v>42</v>
      </c>
      <c r="E16" s="283" t="s">
        <v>284</v>
      </c>
      <c r="F16" s="283" t="s">
        <v>286</v>
      </c>
      <c r="G16" s="283" t="s">
        <v>288</v>
      </c>
      <c r="H16" s="283" t="s">
        <v>290</v>
      </c>
      <c r="I16" s="287" t="s">
        <v>45</v>
      </c>
      <c r="J16" s="285"/>
      <c r="K16" s="153"/>
    </row>
    <row r="17" spans="1:11">
      <c r="A17" s="289"/>
      <c r="B17" s="288"/>
      <c r="C17" s="283"/>
      <c r="D17" s="290"/>
      <c r="E17" s="283"/>
      <c r="F17" s="283"/>
      <c r="G17" s="283"/>
      <c r="H17" s="283"/>
      <c r="I17" s="287"/>
      <c r="J17" s="285"/>
      <c r="K17" s="153"/>
    </row>
    <row r="18" spans="1:11">
      <c r="A18" s="289"/>
      <c r="B18" s="288"/>
      <c r="C18" s="283"/>
      <c r="D18" s="290"/>
      <c r="E18" s="283"/>
      <c r="F18" s="283"/>
      <c r="G18" s="283"/>
      <c r="H18" s="283"/>
      <c r="I18" s="283"/>
      <c r="J18" s="286"/>
      <c r="K18" s="153"/>
    </row>
    <row r="19" spans="1:11">
      <c r="A19" s="154"/>
      <c r="B19" s="154"/>
    </row>
    <row r="20" spans="1:11">
      <c r="A20" s="155" t="s">
        <v>296</v>
      </c>
      <c r="B20" s="155"/>
    </row>
    <row r="21" spans="1:11">
      <c r="A21" s="155" t="s">
        <v>297</v>
      </c>
      <c r="B21" s="155"/>
    </row>
    <row r="22" spans="1:11">
      <c r="A22" s="138" t="s">
        <v>298</v>
      </c>
    </row>
    <row r="23" spans="1:11">
      <c r="A23" s="138" t="s">
        <v>299</v>
      </c>
    </row>
  </sheetData>
  <sheetProtection formatCells="0" formatColumns="0" formatRows="0" insertColumns="0" insertRows="0"/>
  <mergeCells count="29">
    <mergeCell ref="A2:J2"/>
    <mergeCell ref="A4:A6"/>
    <mergeCell ref="B4:B6"/>
    <mergeCell ref="C4:J5"/>
    <mergeCell ref="D6:D7"/>
    <mergeCell ref="E6:E7"/>
    <mergeCell ref="F6:F8"/>
    <mergeCell ref="G6:G9"/>
    <mergeCell ref="H6:H10"/>
    <mergeCell ref="I6:I11"/>
    <mergeCell ref="J6:J12"/>
    <mergeCell ref="B13:B18"/>
    <mergeCell ref="A14:A15"/>
    <mergeCell ref="C14:C15"/>
    <mergeCell ref="D14:D15"/>
    <mergeCell ref="E14:E15"/>
    <mergeCell ref="A16:A18"/>
    <mergeCell ref="C16:C18"/>
    <mergeCell ref="D16:D18"/>
    <mergeCell ref="E16:E18"/>
    <mergeCell ref="F14:F15"/>
    <mergeCell ref="G14:G15"/>
    <mergeCell ref="H14:H15"/>
    <mergeCell ref="I14:I15"/>
    <mergeCell ref="J14:J18"/>
    <mergeCell ref="F16:F18"/>
    <mergeCell ref="G16:G18"/>
    <mergeCell ref="H16:H18"/>
    <mergeCell ref="I16:I18"/>
  </mergeCells>
  <pageMargins left="0.70866141732283472" right="0.2" top="0.38" bottom="0.23" header="0.31496062992125984" footer="0.19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69"/>
  <sheetViews>
    <sheetView showGridLines="0" tabSelected="1" zoomScale="90" zoomScaleNormal="90" zoomScaleSheetLayoutView="55" workbookViewId="0">
      <selection activeCell="C25" sqref="C25"/>
    </sheetView>
  </sheetViews>
  <sheetFormatPr defaultColWidth="10.42578125" defaultRowHeight="21.75"/>
  <cols>
    <col min="1" max="1" width="5.85546875" style="156" customWidth="1"/>
    <col min="2" max="2" width="26.42578125" style="157" customWidth="1"/>
    <col min="3" max="3" width="14.28515625" style="157" customWidth="1"/>
    <col min="4" max="4" width="11.5703125" style="157" customWidth="1"/>
    <col min="5" max="5" width="22.140625" style="157" customWidth="1"/>
    <col min="6" max="6" width="8.5703125" style="157" customWidth="1"/>
    <col min="7" max="7" width="7.140625" style="157" customWidth="1"/>
    <col min="8" max="8" width="20.42578125" style="157" bestFit="1" customWidth="1"/>
    <col min="9" max="9" width="7.7109375" style="157" customWidth="1"/>
    <col min="10" max="10" width="6.5703125" style="157" customWidth="1"/>
    <col min="11" max="11" width="11.140625" style="157" customWidth="1"/>
    <col min="12" max="15" width="5.7109375" style="157" customWidth="1"/>
    <col min="16" max="16" width="5.5703125" style="157" customWidth="1"/>
    <col min="17" max="17" width="10.42578125" style="157" hidden="1" customWidth="1"/>
    <col min="18" max="18" width="7.7109375" style="160" bestFit="1" customWidth="1"/>
    <col min="19" max="22" width="4.85546875" style="157" bestFit="1" customWidth="1"/>
    <col min="23" max="16384" width="10.42578125" style="157"/>
  </cols>
  <sheetData>
    <row r="1" spans="1:18" ht="24">
      <c r="L1" s="158" t="s">
        <v>360</v>
      </c>
      <c r="P1" s="159"/>
    </row>
    <row r="2" spans="1:18" ht="24">
      <c r="A2" s="260" t="s">
        <v>300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164"/>
      <c r="N2" s="164"/>
      <c r="O2" s="164"/>
      <c r="P2" s="161"/>
    </row>
    <row r="3" spans="1:18" ht="24">
      <c r="B3" s="201" t="s">
        <v>229</v>
      </c>
      <c r="E3" s="201" t="s">
        <v>301</v>
      </c>
      <c r="F3" s="162"/>
      <c r="H3" s="200" t="s">
        <v>352</v>
      </c>
      <c r="I3" s="162"/>
      <c r="J3" s="163"/>
      <c r="N3" s="164"/>
      <c r="O3" s="164"/>
      <c r="P3" s="165"/>
    </row>
    <row r="4" spans="1:18" ht="8.25" customHeight="1">
      <c r="A4" s="157"/>
      <c r="C4" s="166"/>
      <c r="D4" s="167"/>
      <c r="E4" s="166"/>
      <c r="F4" s="167"/>
      <c r="G4" s="168"/>
      <c r="H4" s="168"/>
      <c r="I4" s="168"/>
      <c r="J4" s="166"/>
      <c r="K4" s="166"/>
      <c r="L4" s="166"/>
    </row>
    <row r="5" spans="1:18" ht="24">
      <c r="B5" s="169" t="s">
        <v>302</v>
      </c>
      <c r="C5" s="170"/>
      <c r="D5" s="171" t="s">
        <v>303</v>
      </c>
      <c r="E5" s="203" t="s">
        <v>304</v>
      </c>
      <c r="F5" s="170"/>
      <c r="G5" s="171" t="s">
        <v>276</v>
      </c>
      <c r="H5" s="168"/>
      <c r="I5" s="168"/>
      <c r="J5" s="168"/>
      <c r="K5" s="168"/>
      <c r="M5" s="172"/>
      <c r="N5" s="172"/>
      <c r="O5" s="172"/>
    </row>
    <row r="6" spans="1:18" ht="24">
      <c r="B6" s="169" t="s">
        <v>305</v>
      </c>
      <c r="C6" s="170"/>
      <c r="D6" s="174" t="s">
        <v>306</v>
      </c>
      <c r="E6" s="175" t="s">
        <v>307</v>
      </c>
      <c r="F6" s="170"/>
      <c r="G6" s="174" t="s">
        <v>306</v>
      </c>
      <c r="H6" s="176" t="s">
        <v>308</v>
      </c>
      <c r="I6" s="170"/>
      <c r="L6" s="307"/>
      <c r="Q6" s="160"/>
      <c r="R6" s="157"/>
    </row>
    <row r="7" spans="1:18" ht="24">
      <c r="B7" s="169" t="s">
        <v>309</v>
      </c>
      <c r="C7" s="170"/>
      <c r="D7" s="174" t="s">
        <v>306</v>
      </c>
      <c r="E7" s="175" t="s">
        <v>307</v>
      </c>
      <c r="F7" s="170"/>
      <c r="G7" s="174" t="s">
        <v>306</v>
      </c>
      <c r="H7" s="176" t="s">
        <v>308</v>
      </c>
      <c r="I7" s="170"/>
      <c r="L7" s="307"/>
      <c r="Q7" s="160"/>
      <c r="R7" s="157"/>
    </row>
    <row r="8" spans="1:18" ht="6" customHeight="1">
      <c r="B8" s="172"/>
    </row>
    <row r="9" spans="1:18" ht="18.75" customHeight="1">
      <c r="A9" s="308" t="s">
        <v>310</v>
      </c>
      <c r="B9" s="310" t="s">
        <v>311</v>
      </c>
      <c r="C9" s="313" t="s">
        <v>312</v>
      </c>
      <c r="D9" s="313"/>
      <c r="E9" s="313"/>
      <c r="F9" s="303" t="s">
        <v>1</v>
      </c>
      <c r="G9" s="304"/>
      <c r="H9" s="304"/>
      <c r="I9" s="304"/>
      <c r="J9" s="304"/>
      <c r="K9" s="304"/>
      <c r="L9" s="304"/>
      <c r="R9" s="157"/>
    </row>
    <row r="10" spans="1:18" ht="18.75" customHeight="1">
      <c r="A10" s="309"/>
      <c r="B10" s="311"/>
      <c r="C10" s="314" t="s">
        <v>313</v>
      </c>
      <c r="D10" s="314" t="s">
        <v>314</v>
      </c>
      <c r="E10" s="317" t="s">
        <v>315</v>
      </c>
      <c r="F10" s="305"/>
      <c r="G10" s="305"/>
      <c r="H10" s="305"/>
      <c r="I10" s="305"/>
      <c r="J10" s="305"/>
      <c r="K10" s="305"/>
      <c r="L10" s="305"/>
      <c r="R10" s="157"/>
    </row>
    <row r="11" spans="1:18" ht="20.25" customHeight="1">
      <c r="A11" s="309"/>
      <c r="B11" s="311"/>
      <c r="C11" s="315"/>
      <c r="D11" s="315"/>
      <c r="E11" s="318"/>
      <c r="F11" s="305"/>
      <c r="G11" s="305"/>
      <c r="H11" s="305"/>
      <c r="I11" s="305"/>
      <c r="J11" s="305"/>
      <c r="K11" s="305"/>
      <c r="L11" s="305"/>
      <c r="R11" s="157"/>
    </row>
    <row r="12" spans="1:18" ht="18.75" customHeight="1">
      <c r="A12" s="309"/>
      <c r="B12" s="311"/>
      <c r="C12" s="315"/>
      <c r="D12" s="315"/>
      <c r="E12" s="318"/>
      <c r="F12" s="305"/>
      <c r="G12" s="305"/>
      <c r="H12" s="305"/>
      <c r="I12" s="305"/>
      <c r="J12" s="305"/>
      <c r="K12" s="305"/>
      <c r="L12" s="305"/>
      <c r="R12" s="157"/>
    </row>
    <row r="13" spans="1:18">
      <c r="A13" s="309"/>
      <c r="B13" s="312"/>
      <c r="C13" s="316"/>
      <c r="D13" s="316"/>
      <c r="E13" s="319"/>
      <c r="F13" s="306"/>
      <c r="G13" s="306"/>
      <c r="H13" s="306"/>
      <c r="I13" s="306"/>
      <c r="J13" s="306"/>
      <c r="K13" s="306"/>
      <c r="L13" s="306"/>
      <c r="R13" s="157"/>
    </row>
    <row r="14" spans="1:18">
      <c r="A14" s="223">
        <v>1</v>
      </c>
      <c r="B14" s="224" t="s">
        <v>275</v>
      </c>
      <c r="C14" s="225"/>
      <c r="D14" s="226"/>
      <c r="E14" s="227">
        <f>D14-C14</f>
        <v>0</v>
      </c>
      <c r="F14" s="204"/>
      <c r="G14" s="205"/>
      <c r="H14" s="205"/>
      <c r="I14" s="205"/>
      <c r="J14" s="205"/>
      <c r="K14" s="205"/>
      <c r="L14" s="206"/>
      <c r="R14" s="157"/>
    </row>
    <row r="15" spans="1:18">
      <c r="A15" s="228">
        <v>2</v>
      </c>
      <c r="B15" s="229" t="s">
        <v>316</v>
      </c>
      <c r="C15" s="230"/>
      <c r="D15" s="231"/>
      <c r="E15" s="232">
        <f t="shared" ref="E15:E49" si="0">D15-C15</f>
        <v>0</v>
      </c>
      <c r="F15" s="207"/>
      <c r="G15" s="208"/>
      <c r="H15" s="208"/>
      <c r="I15" s="208"/>
      <c r="J15" s="208"/>
      <c r="K15" s="208"/>
      <c r="L15" s="209"/>
      <c r="R15" s="157"/>
    </row>
    <row r="16" spans="1:18">
      <c r="A16" s="228">
        <v>3</v>
      </c>
      <c r="B16" s="229" t="s">
        <v>41</v>
      </c>
      <c r="C16" s="230"/>
      <c r="D16" s="231"/>
      <c r="E16" s="232">
        <f t="shared" si="0"/>
        <v>0</v>
      </c>
      <c r="F16" s="207"/>
      <c r="G16" s="208"/>
      <c r="H16" s="208"/>
      <c r="I16" s="208"/>
      <c r="J16" s="208"/>
      <c r="K16" s="208"/>
      <c r="L16" s="209"/>
      <c r="R16" s="157"/>
    </row>
    <row r="17" spans="1:18">
      <c r="A17" s="228">
        <v>4</v>
      </c>
      <c r="B17" s="229" t="s">
        <v>39</v>
      </c>
      <c r="C17" s="230"/>
      <c r="D17" s="231"/>
      <c r="E17" s="232">
        <f t="shared" si="0"/>
        <v>0</v>
      </c>
      <c r="F17" s="207"/>
      <c r="G17" s="208"/>
      <c r="H17" s="208"/>
      <c r="I17" s="208"/>
      <c r="J17" s="208"/>
      <c r="K17" s="208"/>
      <c r="L17" s="209"/>
      <c r="R17" s="157"/>
    </row>
    <row r="18" spans="1:18">
      <c r="A18" s="228">
        <v>5</v>
      </c>
      <c r="B18" s="229" t="s">
        <v>38</v>
      </c>
      <c r="C18" s="230"/>
      <c r="D18" s="231"/>
      <c r="E18" s="232">
        <f t="shared" si="0"/>
        <v>0</v>
      </c>
      <c r="F18" s="207"/>
      <c r="G18" s="208"/>
      <c r="H18" s="208"/>
      <c r="I18" s="208"/>
      <c r="J18" s="208"/>
      <c r="K18" s="208"/>
      <c r="L18" s="209"/>
      <c r="R18" s="157"/>
    </row>
    <row r="19" spans="1:18">
      <c r="A19" s="228">
        <v>6</v>
      </c>
      <c r="B19" s="229" t="s">
        <v>46</v>
      </c>
      <c r="C19" s="230"/>
      <c r="D19" s="231"/>
      <c r="E19" s="232">
        <f t="shared" si="0"/>
        <v>0</v>
      </c>
      <c r="F19" s="207"/>
      <c r="G19" s="208"/>
      <c r="H19" s="208"/>
      <c r="I19" s="208"/>
      <c r="J19" s="208"/>
      <c r="K19" s="208"/>
      <c r="L19" s="209"/>
      <c r="R19" s="157"/>
    </row>
    <row r="20" spans="1:18">
      <c r="A20" s="202">
        <v>7</v>
      </c>
      <c r="B20" s="258" t="s">
        <v>133</v>
      </c>
      <c r="C20" s="237"/>
      <c r="D20" s="259"/>
      <c r="E20" s="238">
        <f t="shared" si="0"/>
        <v>0</v>
      </c>
      <c r="F20" s="239"/>
      <c r="G20" s="240"/>
      <c r="H20" s="240"/>
      <c r="I20" s="240"/>
      <c r="J20" s="240"/>
      <c r="K20" s="240"/>
      <c r="L20" s="241"/>
      <c r="R20" s="157"/>
    </row>
    <row r="21" spans="1:18" ht="18.75" customHeight="1">
      <c r="A21" s="255">
        <v>8</v>
      </c>
      <c r="B21" s="256" t="s">
        <v>317</v>
      </c>
      <c r="C21" s="257"/>
      <c r="D21" s="257"/>
      <c r="E21" s="246">
        <f t="shared" si="0"/>
        <v>0</v>
      </c>
      <c r="F21" s="220"/>
      <c r="G21" s="221"/>
      <c r="H21" s="221"/>
      <c r="I21" s="221"/>
      <c r="J21" s="221"/>
      <c r="K21" s="221"/>
      <c r="L21" s="222"/>
      <c r="R21" s="157"/>
    </row>
    <row r="22" spans="1:18">
      <c r="A22" s="228">
        <v>9</v>
      </c>
      <c r="B22" s="229" t="s">
        <v>43</v>
      </c>
      <c r="C22" s="233"/>
      <c r="D22" s="230"/>
      <c r="E22" s="232">
        <f t="shared" si="0"/>
        <v>0</v>
      </c>
      <c r="F22" s="207"/>
      <c r="G22" s="208"/>
      <c r="H22" s="208"/>
      <c r="I22" s="208"/>
      <c r="J22" s="208"/>
      <c r="K22" s="208"/>
      <c r="L22" s="209"/>
      <c r="R22" s="157"/>
    </row>
    <row r="23" spans="1:18">
      <c r="A23" s="228">
        <v>10</v>
      </c>
      <c r="B23" s="229" t="s">
        <v>272</v>
      </c>
      <c r="C23" s="233"/>
      <c r="D23" s="230"/>
      <c r="E23" s="232">
        <f t="shared" si="0"/>
        <v>0</v>
      </c>
      <c r="F23" s="207"/>
      <c r="G23" s="208"/>
      <c r="H23" s="208"/>
      <c r="I23" s="208"/>
      <c r="J23" s="208"/>
      <c r="K23" s="208"/>
      <c r="L23" s="209"/>
      <c r="R23" s="157"/>
    </row>
    <row r="24" spans="1:18">
      <c r="A24" s="228">
        <v>11</v>
      </c>
      <c r="B24" s="229" t="s">
        <v>160</v>
      </c>
      <c r="C24" s="233"/>
      <c r="D24" s="230"/>
      <c r="E24" s="232">
        <f t="shared" si="0"/>
        <v>0</v>
      </c>
      <c r="F24" s="207"/>
      <c r="G24" s="208"/>
      <c r="H24" s="208"/>
      <c r="I24" s="208"/>
      <c r="J24" s="208"/>
      <c r="K24" s="208"/>
      <c r="L24" s="209"/>
      <c r="R24" s="157"/>
    </row>
    <row r="25" spans="1:18">
      <c r="A25" s="228">
        <v>12</v>
      </c>
      <c r="B25" s="229" t="s">
        <v>123</v>
      </c>
      <c r="C25" s="233"/>
      <c r="D25" s="230"/>
      <c r="E25" s="232">
        <f t="shared" si="0"/>
        <v>0</v>
      </c>
      <c r="F25" s="207"/>
      <c r="G25" s="208"/>
      <c r="H25" s="208"/>
      <c r="I25" s="208"/>
      <c r="J25" s="208"/>
      <c r="K25" s="208"/>
      <c r="L25" s="209"/>
      <c r="R25" s="157"/>
    </row>
    <row r="26" spans="1:18">
      <c r="A26" s="228">
        <v>13</v>
      </c>
      <c r="B26" s="229" t="s">
        <v>141</v>
      </c>
      <c r="C26" s="233"/>
      <c r="D26" s="230"/>
      <c r="E26" s="232">
        <f t="shared" si="0"/>
        <v>0</v>
      </c>
      <c r="F26" s="207"/>
      <c r="G26" s="208"/>
      <c r="H26" s="208"/>
      <c r="I26" s="208"/>
      <c r="J26" s="208"/>
      <c r="K26" s="208"/>
      <c r="L26" s="209"/>
      <c r="R26" s="157"/>
    </row>
    <row r="27" spans="1:18">
      <c r="A27" s="228">
        <v>14</v>
      </c>
      <c r="B27" s="229" t="s">
        <v>146</v>
      </c>
      <c r="C27" s="233"/>
      <c r="D27" s="230"/>
      <c r="E27" s="232">
        <f t="shared" si="0"/>
        <v>0</v>
      </c>
      <c r="F27" s="207"/>
      <c r="G27" s="208"/>
      <c r="H27" s="208"/>
      <c r="I27" s="208"/>
      <c r="J27" s="208"/>
      <c r="K27" s="208"/>
      <c r="L27" s="209"/>
      <c r="R27" s="157"/>
    </row>
    <row r="28" spans="1:18">
      <c r="A28" s="228">
        <v>15</v>
      </c>
      <c r="B28" s="229" t="s">
        <v>318</v>
      </c>
      <c r="C28" s="233"/>
      <c r="D28" s="230"/>
      <c r="E28" s="232">
        <f t="shared" si="0"/>
        <v>0</v>
      </c>
      <c r="F28" s="207"/>
      <c r="G28" s="208"/>
      <c r="H28" s="208"/>
      <c r="I28" s="208"/>
      <c r="J28" s="208"/>
      <c r="K28" s="208"/>
      <c r="L28" s="209"/>
      <c r="R28" s="157"/>
    </row>
    <row r="29" spans="1:18">
      <c r="A29" s="228">
        <v>16</v>
      </c>
      <c r="B29" s="229" t="s">
        <v>159</v>
      </c>
      <c r="C29" s="233"/>
      <c r="D29" s="230"/>
      <c r="E29" s="232">
        <f t="shared" si="0"/>
        <v>0</v>
      </c>
      <c r="F29" s="207"/>
      <c r="G29" s="208"/>
      <c r="H29" s="208"/>
      <c r="I29" s="208"/>
      <c r="J29" s="208"/>
      <c r="K29" s="208"/>
      <c r="L29" s="209"/>
      <c r="R29" s="157"/>
    </row>
    <row r="30" spans="1:18" ht="18.75" customHeight="1">
      <c r="A30" s="228">
        <v>17</v>
      </c>
      <c r="B30" s="229" t="s">
        <v>40</v>
      </c>
      <c r="C30" s="233"/>
      <c r="D30" s="230"/>
      <c r="E30" s="232">
        <f t="shared" si="0"/>
        <v>0</v>
      </c>
      <c r="F30" s="207"/>
      <c r="G30" s="208"/>
      <c r="H30" s="208"/>
      <c r="I30" s="208"/>
      <c r="J30" s="208"/>
      <c r="K30" s="208"/>
      <c r="L30" s="209"/>
      <c r="R30" s="157"/>
    </row>
    <row r="31" spans="1:18">
      <c r="A31" s="228">
        <v>18</v>
      </c>
      <c r="B31" s="229" t="s">
        <v>247</v>
      </c>
      <c r="C31" s="233"/>
      <c r="D31" s="230"/>
      <c r="E31" s="232">
        <f t="shared" si="0"/>
        <v>0</v>
      </c>
      <c r="F31" s="207"/>
      <c r="G31" s="208"/>
      <c r="H31" s="208"/>
      <c r="I31" s="208"/>
      <c r="J31" s="208"/>
      <c r="K31" s="208"/>
      <c r="L31" s="209"/>
      <c r="R31" s="157"/>
    </row>
    <row r="32" spans="1:18">
      <c r="A32" s="228">
        <v>19</v>
      </c>
      <c r="B32" s="229" t="s">
        <v>248</v>
      </c>
      <c r="C32" s="233"/>
      <c r="D32" s="230"/>
      <c r="E32" s="232">
        <f t="shared" si="0"/>
        <v>0</v>
      </c>
      <c r="F32" s="207"/>
      <c r="G32" s="208"/>
      <c r="H32" s="208"/>
      <c r="I32" s="208"/>
      <c r="J32" s="208"/>
      <c r="K32" s="208"/>
      <c r="L32" s="209"/>
      <c r="R32" s="157"/>
    </row>
    <row r="33" spans="1:18">
      <c r="A33" s="228">
        <v>20</v>
      </c>
      <c r="B33" s="229" t="s">
        <v>145</v>
      </c>
      <c r="C33" s="233"/>
      <c r="D33" s="230"/>
      <c r="E33" s="232">
        <f t="shared" si="0"/>
        <v>0</v>
      </c>
      <c r="F33" s="207"/>
      <c r="G33" s="208"/>
      <c r="H33" s="208"/>
      <c r="I33" s="208"/>
      <c r="J33" s="208"/>
      <c r="K33" s="208"/>
      <c r="L33" s="209"/>
      <c r="R33" s="157"/>
    </row>
    <row r="34" spans="1:18">
      <c r="A34" s="228">
        <v>21</v>
      </c>
      <c r="B34" s="229" t="s">
        <v>277</v>
      </c>
      <c r="C34" s="230"/>
      <c r="D34" s="230"/>
      <c r="E34" s="232">
        <f t="shared" si="0"/>
        <v>0</v>
      </c>
      <c r="F34" s="207"/>
      <c r="G34" s="208"/>
      <c r="H34" s="208"/>
      <c r="I34" s="208"/>
      <c r="J34" s="208"/>
      <c r="K34" s="208"/>
      <c r="L34" s="209"/>
      <c r="R34" s="157"/>
    </row>
    <row r="35" spans="1:18">
      <c r="A35" s="228">
        <v>22</v>
      </c>
      <c r="B35" s="229" t="s">
        <v>319</v>
      </c>
      <c r="C35" s="230"/>
      <c r="D35" s="230"/>
      <c r="E35" s="232">
        <f t="shared" si="0"/>
        <v>0</v>
      </c>
      <c r="F35" s="207"/>
      <c r="G35" s="208"/>
      <c r="H35" s="208"/>
      <c r="I35" s="208"/>
      <c r="J35" s="208"/>
      <c r="K35" s="208"/>
      <c r="L35" s="209"/>
      <c r="R35" s="157"/>
    </row>
    <row r="36" spans="1:18">
      <c r="A36" s="228">
        <v>23</v>
      </c>
      <c r="B36" s="234" t="s">
        <v>320</v>
      </c>
      <c r="C36" s="230"/>
      <c r="D36" s="230"/>
      <c r="E36" s="232">
        <f t="shared" si="0"/>
        <v>0</v>
      </c>
      <c r="F36" s="207"/>
      <c r="G36" s="208"/>
      <c r="H36" s="208"/>
      <c r="I36" s="208"/>
      <c r="J36" s="208"/>
      <c r="K36" s="208"/>
      <c r="L36" s="209"/>
      <c r="R36" s="157"/>
    </row>
    <row r="37" spans="1:18">
      <c r="A37" s="228">
        <v>24</v>
      </c>
      <c r="B37" s="234" t="s">
        <v>321</v>
      </c>
      <c r="C37" s="233"/>
      <c r="D37" s="230"/>
      <c r="E37" s="232">
        <f t="shared" si="0"/>
        <v>0</v>
      </c>
      <c r="F37" s="207"/>
      <c r="G37" s="208"/>
      <c r="H37" s="208"/>
      <c r="I37" s="208"/>
      <c r="J37" s="208"/>
      <c r="K37" s="208"/>
      <c r="L37" s="209"/>
      <c r="R37" s="157"/>
    </row>
    <row r="38" spans="1:18">
      <c r="A38" s="228">
        <v>25</v>
      </c>
      <c r="B38" s="234" t="s">
        <v>322</v>
      </c>
      <c r="C38" s="233"/>
      <c r="D38" s="230"/>
      <c r="E38" s="232">
        <f t="shared" si="0"/>
        <v>0</v>
      </c>
      <c r="F38" s="207"/>
      <c r="G38" s="208"/>
      <c r="H38" s="208"/>
      <c r="I38" s="208"/>
      <c r="J38" s="208"/>
      <c r="K38" s="208"/>
      <c r="L38" s="209"/>
      <c r="R38" s="157"/>
    </row>
    <row r="39" spans="1:18">
      <c r="A39" s="228">
        <v>26</v>
      </c>
      <c r="B39" s="234" t="s">
        <v>323</v>
      </c>
      <c r="C39" s="230"/>
      <c r="D39" s="230"/>
      <c r="E39" s="232">
        <f t="shared" si="0"/>
        <v>0</v>
      </c>
      <c r="F39" s="207"/>
      <c r="G39" s="208"/>
      <c r="H39" s="208"/>
      <c r="I39" s="208"/>
      <c r="J39" s="208"/>
      <c r="K39" s="208"/>
      <c r="L39" s="209"/>
      <c r="R39" s="157"/>
    </row>
    <row r="40" spans="1:18">
      <c r="A40" s="228">
        <v>27</v>
      </c>
      <c r="B40" s="234" t="s">
        <v>323</v>
      </c>
      <c r="C40" s="233"/>
      <c r="D40" s="230"/>
      <c r="E40" s="232">
        <f t="shared" si="0"/>
        <v>0</v>
      </c>
      <c r="F40" s="207"/>
      <c r="G40" s="208"/>
      <c r="H40" s="208"/>
      <c r="I40" s="208"/>
      <c r="J40" s="208"/>
      <c r="K40" s="208"/>
      <c r="L40" s="209"/>
      <c r="R40" s="157"/>
    </row>
    <row r="41" spans="1:18">
      <c r="A41" s="202">
        <v>28</v>
      </c>
      <c r="B41" s="235" t="s">
        <v>323</v>
      </c>
      <c r="C41" s="236"/>
      <c r="D41" s="237"/>
      <c r="E41" s="238">
        <f t="shared" si="0"/>
        <v>0</v>
      </c>
      <c r="F41" s="239"/>
      <c r="G41" s="240"/>
      <c r="H41" s="240"/>
      <c r="I41" s="240"/>
      <c r="J41" s="240"/>
      <c r="K41" s="240"/>
      <c r="L41" s="241"/>
      <c r="R41" s="157"/>
    </row>
    <row r="42" spans="1:18">
      <c r="A42" s="217"/>
      <c r="B42" s="218" t="s">
        <v>324</v>
      </c>
      <c r="C42" s="219">
        <f>SUM(C14:C41)</f>
        <v>0</v>
      </c>
      <c r="D42" s="219">
        <f>SUM(D14:D41)</f>
        <v>0</v>
      </c>
      <c r="E42" s="219">
        <f t="shared" si="0"/>
        <v>0</v>
      </c>
      <c r="F42" s="220"/>
      <c r="G42" s="221"/>
      <c r="H42" s="221"/>
      <c r="I42" s="221"/>
      <c r="J42" s="221"/>
      <c r="K42" s="221"/>
      <c r="L42" s="222"/>
      <c r="R42" s="157"/>
    </row>
    <row r="43" spans="1:18">
      <c r="A43" s="178"/>
      <c r="B43" s="179" t="s">
        <v>325</v>
      </c>
      <c r="C43" s="180"/>
      <c r="D43" s="181"/>
      <c r="E43" s="180"/>
      <c r="F43" s="207"/>
      <c r="G43" s="208"/>
      <c r="H43" s="208"/>
      <c r="I43" s="208"/>
      <c r="J43" s="208"/>
      <c r="K43" s="208"/>
      <c r="L43" s="209"/>
      <c r="R43" s="157"/>
    </row>
    <row r="44" spans="1:18" s="182" customFormat="1">
      <c r="A44" s="242" t="s">
        <v>326</v>
      </c>
      <c r="B44" s="243" t="s">
        <v>327</v>
      </c>
      <c r="C44" s="244"/>
      <c r="D44" s="245"/>
      <c r="E44" s="246">
        <f t="shared" si="0"/>
        <v>0</v>
      </c>
      <c r="F44" s="210"/>
      <c r="G44" s="211"/>
      <c r="H44" s="211"/>
      <c r="I44" s="211"/>
      <c r="J44" s="211"/>
      <c r="K44" s="211"/>
      <c r="L44" s="212"/>
    </row>
    <row r="45" spans="1:18" s="182" customFormat="1">
      <c r="A45" s="247" t="s">
        <v>328</v>
      </c>
      <c r="B45" s="234" t="s">
        <v>329</v>
      </c>
      <c r="C45" s="248"/>
      <c r="D45" s="249"/>
      <c r="E45" s="232">
        <f t="shared" si="0"/>
        <v>0</v>
      </c>
      <c r="F45" s="210"/>
      <c r="G45" s="211"/>
      <c r="H45" s="211"/>
      <c r="I45" s="211"/>
      <c r="J45" s="211"/>
      <c r="K45" s="211"/>
      <c r="L45" s="212"/>
    </row>
    <row r="46" spans="1:18" s="182" customFormat="1">
      <c r="A46" s="247" t="s">
        <v>330</v>
      </c>
      <c r="B46" s="234" t="s">
        <v>331</v>
      </c>
      <c r="C46" s="248"/>
      <c r="D46" s="249"/>
      <c r="E46" s="232">
        <f t="shared" si="0"/>
        <v>0</v>
      </c>
      <c r="F46" s="210"/>
      <c r="G46" s="211"/>
      <c r="H46" s="211"/>
      <c r="I46" s="211"/>
      <c r="J46" s="211"/>
      <c r="K46" s="211"/>
      <c r="L46" s="212"/>
    </row>
    <row r="47" spans="1:18" s="182" customFormat="1">
      <c r="A47" s="247" t="s">
        <v>332</v>
      </c>
      <c r="B47" s="234" t="s">
        <v>323</v>
      </c>
      <c r="C47" s="248"/>
      <c r="D47" s="249"/>
      <c r="E47" s="232">
        <f t="shared" si="0"/>
        <v>0</v>
      </c>
      <c r="F47" s="210"/>
      <c r="G47" s="211"/>
      <c r="H47" s="211"/>
      <c r="I47" s="211"/>
      <c r="J47" s="211"/>
      <c r="K47" s="211"/>
      <c r="L47" s="212"/>
    </row>
    <row r="48" spans="1:18" s="182" customFormat="1">
      <c r="A48" s="250" t="s">
        <v>333</v>
      </c>
      <c r="B48" s="251" t="s">
        <v>323</v>
      </c>
      <c r="C48" s="252"/>
      <c r="D48" s="253"/>
      <c r="E48" s="254">
        <f t="shared" si="0"/>
        <v>0</v>
      </c>
      <c r="F48" s="210"/>
      <c r="G48" s="211"/>
      <c r="H48" s="211"/>
      <c r="I48" s="211"/>
      <c r="J48" s="211"/>
      <c r="K48" s="211"/>
      <c r="L48" s="212"/>
    </row>
    <row r="49" spans="1:18" s="182" customFormat="1">
      <c r="A49" s="183"/>
      <c r="B49" s="184" t="s">
        <v>334</v>
      </c>
      <c r="C49" s="185"/>
      <c r="D49" s="186">
        <f>SUM(D44:D48)</f>
        <v>0</v>
      </c>
      <c r="E49" s="186">
        <f t="shared" si="0"/>
        <v>0</v>
      </c>
      <c r="F49" s="210"/>
      <c r="G49" s="211"/>
      <c r="H49" s="211"/>
      <c r="I49" s="211"/>
      <c r="J49" s="211"/>
      <c r="K49" s="211"/>
      <c r="L49" s="212"/>
    </row>
    <row r="50" spans="1:18" s="182" customFormat="1">
      <c r="A50" s="187"/>
      <c r="B50" s="188" t="s">
        <v>335</v>
      </c>
      <c r="C50" s="189"/>
      <c r="D50" s="190"/>
      <c r="E50" s="191"/>
      <c r="F50" s="210"/>
      <c r="G50" s="211"/>
      <c r="H50" s="211"/>
      <c r="I50" s="211"/>
      <c r="J50" s="211"/>
      <c r="K50" s="211"/>
      <c r="L50" s="212"/>
    </row>
    <row r="51" spans="1:18">
      <c r="A51" s="183"/>
      <c r="B51" s="192" t="s">
        <v>3</v>
      </c>
      <c r="C51" s="193"/>
      <c r="D51" s="177">
        <f>SUM(D42+D49+D50)</f>
        <v>0</v>
      </c>
      <c r="E51" s="177">
        <f>SUM(E42+E49)</f>
        <v>0</v>
      </c>
      <c r="F51" s="207"/>
      <c r="G51" s="208"/>
      <c r="H51" s="208"/>
      <c r="I51" s="208"/>
      <c r="J51" s="208"/>
      <c r="K51" s="208"/>
      <c r="L51" s="209"/>
      <c r="R51" s="157"/>
    </row>
    <row r="52" spans="1:18" ht="23.25" customHeight="1">
      <c r="B52" s="194"/>
      <c r="C52" s="195">
        <f>C7-C42</f>
        <v>0</v>
      </c>
      <c r="D52" s="195">
        <f>F7-D51</f>
        <v>0</v>
      </c>
      <c r="E52" s="195">
        <f>I7-E51</f>
        <v>0</v>
      </c>
      <c r="F52" s="213"/>
      <c r="G52" s="214"/>
      <c r="H52" s="215"/>
      <c r="I52" s="215"/>
      <c r="J52" s="215"/>
      <c r="K52" s="215"/>
      <c r="L52" s="216"/>
      <c r="M52" s="197"/>
      <c r="N52" s="197"/>
      <c r="O52" s="197"/>
    </row>
    <row r="53" spans="1:18" ht="21" customHeight="1">
      <c r="B53" s="173" t="s">
        <v>182</v>
      </c>
      <c r="C53" s="173"/>
      <c r="D53" s="196"/>
      <c r="E53" s="196"/>
      <c r="F53" s="194"/>
      <c r="G53" s="196"/>
      <c r="H53" s="197"/>
      <c r="I53" s="197"/>
      <c r="J53" s="197"/>
      <c r="K53" s="197"/>
      <c r="L53" s="197"/>
      <c r="M53" s="197"/>
      <c r="N53" s="197"/>
      <c r="O53" s="197"/>
    </row>
    <row r="54" spans="1:18" ht="24">
      <c r="A54" s="198" t="s">
        <v>336</v>
      </c>
    </row>
    <row r="55" spans="1:18" ht="24">
      <c r="A55" s="199" t="s">
        <v>337</v>
      </c>
    </row>
    <row r="56" spans="1:18" ht="24">
      <c r="A56" s="199" t="s">
        <v>338</v>
      </c>
    </row>
    <row r="57" spans="1:18" ht="24">
      <c r="A57" s="199" t="s">
        <v>339</v>
      </c>
    </row>
    <row r="58" spans="1:18" ht="24">
      <c r="A58" s="199" t="s">
        <v>340</v>
      </c>
    </row>
    <row r="59" spans="1:18" ht="24">
      <c r="A59" s="199" t="s">
        <v>341</v>
      </c>
    </row>
    <row r="60" spans="1:18" ht="24">
      <c r="A60" s="199" t="s">
        <v>342</v>
      </c>
    </row>
    <row r="61" spans="1:18" ht="24">
      <c r="A61" s="199" t="s">
        <v>343</v>
      </c>
    </row>
    <row r="62" spans="1:18" ht="24">
      <c r="A62" s="199" t="s">
        <v>344</v>
      </c>
    </row>
    <row r="63" spans="1:18" ht="24">
      <c r="A63" s="199" t="s">
        <v>345</v>
      </c>
    </row>
    <row r="64" spans="1:18" ht="24">
      <c r="A64" s="199" t="s">
        <v>346</v>
      </c>
    </row>
    <row r="65" spans="1:1" ht="24">
      <c r="A65" s="199" t="s">
        <v>347</v>
      </c>
    </row>
    <row r="66" spans="1:1" ht="24">
      <c r="A66" s="199" t="s">
        <v>348</v>
      </c>
    </row>
    <row r="67" spans="1:1" ht="24">
      <c r="A67" s="199" t="s">
        <v>349</v>
      </c>
    </row>
    <row r="68" spans="1:1" ht="24">
      <c r="A68" s="199" t="s">
        <v>350</v>
      </c>
    </row>
    <row r="69" spans="1:1" ht="24">
      <c r="A69" s="199" t="s">
        <v>351</v>
      </c>
    </row>
  </sheetData>
  <sheetProtection formatCells="0" formatColumns="0" formatRows="0" insertColumns="0" insertRows="0" insertHyperlinks="0"/>
  <mergeCells count="8">
    <mergeCell ref="F9:L13"/>
    <mergeCell ref="L6:L7"/>
    <mergeCell ref="A9:A13"/>
    <mergeCell ref="B9:B13"/>
    <mergeCell ref="C9:E9"/>
    <mergeCell ref="C10:C13"/>
    <mergeCell ref="D10:D13"/>
    <mergeCell ref="E10:E1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1200" r:id="rId1"/>
  <headerFooter>
    <oddHeader>Page &amp;P</oddHeader>
  </headerFooter>
  <rowBreaks count="1" manualBreakCount="1">
    <brk id="5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showGridLines="0" topLeftCell="A16" workbookViewId="0">
      <selection activeCell="A4" sqref="A4"/>
    </sheetView>
  </sheetViews>
  <sheetFormatPr defaultRowHeight="24"/>
  <cols>
    <col min="1" max="1" width="4.28515625" style="12" customWidth="1"/>
    <col min="2" max="2" width="23.28515625" style="12" customWidth="1"/>
    <col min="3" max="3" width="8.85546875" style="12" customWidth="1"/>
    <col min="4" max="4" width="6.7109375" style="12" customWidth="1"/>
    <col min="5" max="5" width="17.5703125" style="12" customWidth="1"/>
    <col min="6" max="6" width="22" style="12" customWidth="1"/>
    <col min="7" max="7" width="9.140625" style="12" customWidth="1"/>
    <col min="8" max="8" width="17.7109375" style="12" customWidth="1"/>
    <col min="9" max="256" width="9.140625" style="12"/>
    <col min="257" max="257" width="4.28515625" style="12" customWidth="1"/>
    <col min="258" max="258" width="23.28515625" style="12" customWidth="1"/>
    <col min="259" max="259" width="8.85546875" style="12" customWidth="1"/>
    <col min="260" max="260" width="6.7109375" style="12" customWidth="1"/>
    <col min="261" max="261" width="18.42578125" style="12" customWidth="1"/>
    <col min="262" max="262" width="19.7109375" style="12" customWidth="1"/>
    <col min="263" max="264" width="9.140625" style="12" customWidth="1"/>
    <col min="265" max="512" width="9.140625" style="12"/>
    <col min="513" max="513" width="4.28515625" style="12" customWidth="1"/>
    <col min="514" max="514" width="23.28515625" style="12" customWidth="1"/>
    <col min="515" max="515" width="8.85546875" style="12" customWidth="1"/>
    <col min="516" max="516" width="6.7109375" style="12" customWidth="1"/>
    <col min="517" max="517" width="18.42578125" style="12" customWidth="1"/>
    <col min="518" max="518" width="19.7109375" style="12" customWidth="1"/>
    <col min="519" max="520" width="9.140625" style="12" customWidth="1"/>
    <col min="521" max="768" width="9.140625" style="12"/>
    <col min="769" max="769" width="4.28515625" style="12" customWidth="1"/>
    <col min="770" max="770" width="23.28515625" style="12" customWidth="1"/>
    <col min="771" max="771" width="8.85546875" style="12" customWidth="1"/>
    <col min="772" max="772" width="6.7109375" style="12" customWidth="1"/>
    <col min="773" max="773" width="18.42578125" style="12" customWidth="1"/>
    <col min="774" max="774" width="19.7109375" style="12" customWidth="1"/>
    <col min="775" max="776" width="9.140625" style="12" customWidth="1"/>
    <col min="777" max="1024" width="9.140625" style="12"/>
    <col min="1025" max="1025" width="4.28515625" style="12" customWidth="1"/>
    <col min="1026" max="1026" width="23.28515625" style="12" customWidth="1"/>
    <col min="1027" max="1027" width="8.85546875" style="12" customWidth="1"/>
    <col min="1028" max="1028" width="6.7109375" style="12" customWidth="1"/>
    <col min="1029" max="1029" width="18.42578125" style="12" customWidth="1"/>
    <col min="1030" max="1030" width="19.7109375" style="12" customWidth="1"/>
    <col min="1031" max="1032" width="9.140625" style="12" customWidth="1"/>
    <col min="1033" max="1280" width="9.140625" style="12"/>
    <col min="1281" max="1281" width="4.28515625" style="12" customWidth="1"/>
    <col min="1282" max="1282" width="23.28515625" style="12" customWidth="1"/>
    <col min="1283" max="1283" width="8.85546875" style="12" customWidth="1"/>
    <col min="1284" max="1284" width="6.7109375" style="12" customWidth="1"/>
    <col min="1285" max="1285" width="18.42578125" style="12" customWidth="1"/>
    <col min="1286" max="1286" width="19.7109375" style="12" customWidth="1"/>
    <col min="1287" max="1288" width="9.140625" style="12" customWidth="1"/>
    <col min="1289" max="1536" width="9.140625" style="12"/>
    <col min="1537" max="1537" width="4.28515625" style="12" customWidth="1"/>
    <col min="1538" max="1538" width="23.28515625" style="12" customWidth="1"/>
    <col min="1539" max="1539" width="8.85546875" style="12" customWidth="1"/>
    <col min="1540" max="1540" width="6.7109375" style="12" customWidth="1"/>
    <col min="1541" max="1541" width="18.42578125" style="12" customWidth="1"/>
    <col min="1542" max="1542" width="19.7109375" style="12" customWidth="1"/>
    <col min="1543" max="1544" width="9.140625" style="12" customWidth="1"/>
    <col min="1545" max="1792" width="9.140625" style="12"/>
    <col min="1793" max="1793" width="4.28515625" style="12" customWidth="1"/>
    <col min="1794" max="1794" width="23.28515625" style="12" customWidth="1"/>
    <col min="1795" max="1795" width="8.85546875" style="12" customWidth="1"/>
    <col min="1796" max="1796" width="6.7109375" style="12" customWidth="1"/>
    <col min="1797" max="1797" width="18.42578125" style="12" customWidth="1"/>
    <col min="1798" max="1798" width="19.7109375" style="12" customWidth="1"/>
    <col min="1799" max="1800" width="9.140625" style="12" customWidth="1"/>
    <col min="1801" max="2048" width="9.140625" style="12"/>
    <col min="2049" max="2049" width="4.28515625" style="12" customWidth="1"/>
    <col min="2050" max="2050" width="23.28515625" style="12" customWidth="1"/>
    <col min="2051" max="2051" width="8.85546875" style="12" customWidth="1"/>
    <col min="2052" max="2052" width="6.7109375" style="12" customWidth="1"/>
    <col min="2053" max="2053" width="18.42578125" style="12" customWidth="1"/>
    <col min="2054" max="2054" width="19.7109375" style="12" customWidth="1"/>
    <col min="2055" max="2056" width="9.140625" style="12" customWidth="1"/>
    <col min="2057" max="2304" width="9.140625" style="12"/>
    <col min="2305" max="2305" width="4.28515625" style="12" customWidth="1"/>
    <col min="2306" max="2306" width="23.28515625" style="12" customWidth="1"/>
    <col min="2307" max="2307" width="8.85546875" style="12" customWidth="1"/>
    <col min="2308" max="2308" width="6.7109375" style="12" customWidth="1"/>
    <col min="2309" max="2309" width="18.42578125" style="12" customWidth="1"/>
    <col min="2310" max="2310" width="19.7109375" style="12" customWidth="1"/>
    <col min="2311" max="2312" width="9.140625" style="12" customWidth="1"/>
    <col min="2313" max="2560" width="9.140625" style="12"/>
    <col min="2561" max="2561" width="4.28515625" style="12" customWidth="1"/>
    <col min="2562" max="2562" width="23.28515625" style="12" customWidth="1"/>
    <col min="2563" max="2563" width="8.85546875" style="12" customWidth="1"/>
    <col min="2564" max="2564" width="6.7109375" style="12" customWidth="1"/>
    <col min="2565" max="2565" width="18.42578125" style="12" customWidth="1"/>
    <col min="2566" max="2566" width="19.7109375" style="12" customWidth="1"/>
    <col min="2567" max="2568" width="9.140625" style="12" customWidth="1"/>
    <col min="2569" max="2816" width="9.140625" style="12"/>
    <col min="2817" max="2817" width="4.28515625" style="12" customWidth="1"/>
    <col min="2818" max="2818" width="23.28515625" style="12" customWidth="1"/>
    <col min="2819" max="2819" width="8.85546875" style="12" customWidth="1"/>
    <col min="2820" max="2820" width="6.7109375" style="12" customWidth="1"/>
    <col min="2821" max="2821" width="18.42578125" style="12" customWidth="1"/>
    <col min="2822" max="2822" width="19.7109375" style="12" customWidth="1"/>
    <col min="2823" max="2824" width="9.140625" style="12" customWidth="1"/>
    <col min="2825" max="3072" width="9.140625" style="12"/>
    <col min="3073" max="3073" width="4.28515625" style="12" customWidth="1"/>
    <col min="3074" max="3074" width="23.28515625" style="12" customWidth="1"/>
    <col min="3075" max="3075" width="8.85546875" style="12" customWidth="1"/>
    <col min="3076" max="3076" width="6.7109375" style="12" customWidth="1"/>
    <col min="3077" max="3077" width="18.42578125" style="12" customWidth="1"/>
    <col min="3078" max="3078" width="19.7109375" style="12" customWidth="1"/>
    <col min="3079" max="3080" width="9.140625" style="12" customWidth="1"/>
    <col min="3081" max="3328" width="9.140625" style="12"/>
    <col min="3329" max="3329" width="4.28515625" style="12" customWidth="1"/>
    <col min="3330" max="3330" width="23.28515625" style="12" customWidth="1"/>
    <col min="3331" max="3331" width="8.85546875" style="12" customWidth="1"/>
    <col min="3332" max="3332" width="6.7109375" style="12" customWidth="1"/>
    <col min="3333" max="3333" width="18.42578125" style="12" customWidth="1"/>
    <col min="3334" max="3334" width="19.7109375" style="12" customWidth="1"/>
    <col min="3335" max="3336" width="9.140625" style="12" customWidth="1"/>
    <col min="3337" max="3584" width="9.140625" style="12"/>
    <col min="3585" max="3585" width="4.28515625" style="12" customWidth="1"/>
    <col min="3586" max="3586" width="23.28515625" style="12" customWidth="1"/>
    <col min="3587" max="3587" width="8.85546875" style="12" customWidth="1"/>
    <col min="3588" max="3588" width="6.7109375" style="12" customWidth="1"/>
    <col min="3589" max="3589" width="18.42578125" style="12" customWidth="1"/>
    <col min="3590" max="3590" width="19.7109375" style="12" customWidth="1"/>
    <col min="3591" max="3592" width="9.140625" style="12" customWidth="1"/>
    <col min="3593" max="3840" width="9.140625" style="12"/>
    <col min="3841" max="3841" width="4.28515625" style="12" customWidth="1"/>
    <col min="3842" max="3842" width="23.28515625" style="12" customWidth="1"/>
    <col min="3843" max="3843" width="8.85546875" style="12" customWidth="1"/>
    <col min="3844" max="3844" width="6.7109375" style="12" customWidth="1"/>
    <col min="3845" max="3845" width="18.42578125" style="12" customWidth="1"/>
    <col min="3846" max="3846" width="19.7109375" style="12" customWidth="1"/>
    <col min="3847" max="3848" width="9.140625" style="12" customWidth="1"/>
    <col min="3849" max="4096" width="9.140625" style="12"/>
    <col min="4097" max="4097" width="4.28515625" style="12" customWidth="1"/>
    <col min="4098" max="4098" width="23.28515625" style="12" customWidth="1"/>
    <col min="4099" max="4099" width="8.85546875" style="12" customWidth="1"/>
    <col min="4100" max="4100" width="6.7109375" style="12" customWidth="1"/>
    <col min="4101" max="4101" width="18.42578125" style="12" customWidth="1"/>
    <col min="4102" max="4102" width="19.7109375" style="12" customWidth="1"/>
    <col min="4103" max="4104" width="9.140625" style="12" customWidth="1"/>
    <col min="4105" max="4352" width="9.140625" style="12"/>
    <col min="4353" max="4353" width="4.28515625" style="12" customWidth="1"/>
    <col min="4354" max="4354" width="23.28515625" style="12" customWidth="1"/>
    <col min="4355" max="4355" width="8.85546875" style="12" customWidth="1"/>
    <col min="4356" max="4356" width="6.7109375" style="12" customWidth="1"/>
    <col min="4357" max="4357" width="18.42578125" style="12" customWidth="1"/>
    <col min="4358" max="4358" width="19.7109375" style="12" customWidth="1"/>
    <col min="4359" max="4360" width="9.140625" style="12" customWidth="1"/>
    <col min="4361" max="4608" width="9.140625" style="12"/>
    <col min="4609" max="4609" width="4.28515625" style="12" customWidth="1"/>
    <col min="4610" max="4610" width="23.28515625" style="12" customWidth="1"/>
    <col min="4611" max="4611" width="8.85546875" style="12" customWidth="1"/>
    <col min="4612" max="4612" width="6.7109375" style="12" customWidth="1"/>
    <col min="4613" max="4613" width="18.42578125" style="12" customWidth="1"/>
    <col min="4614" max="4614" width="19.7109375" style="12" customWidth="1"/>
    <col min="4615" max="4616" width="9.140625" style="12" customWidth="1"/>
    <col min="4617" max="4864" width="9.140625" style="12"/>
    <col min="4865" max="4865" width="4.28515625" style="12" customWidth="1"/>
    <col min="4866" max="4866" width="23.28515625" style="12" customWidth="1"/>
    <col min="4867" max="4867" width="8.85546875" style="12" customWidth="1"/>
    <col min="4868" max="4868" width="6.7109375" style="12" customWidth="1"/>
    <col min="4869" max="4869" width="18.42578125" style="12" customWidth="1"/>
    <col min="4870" max="4870" width="19.7109375" style="12" customWidth="1"/>
    <col min="4871" max="4872" width="9.140625" style="12" customWidth="1"/>
    <col min="4873" max="5120" width="9.140625" style="12"/>
    <col min="5121" max="5121" width="4.28515625" style="12" customWidth="1"/>
    <col min="5122" max="5122" width="23.28515625" style="12" customWidth="1"/>
    <col min="5123" max="5123" width="8.85546875" style="12" customWidth="1"/>
    <col min="5124" max="5124" width="6.7109375" style="12" customWidth="1"/>
    <col min="5125" max="5125" width="18.42578125" style="12" customWidth="1"/>
    <col min="5126" max="5126" width="19.7109375" style="12" customWidth="1"/>
    <col min="5127" max="5128" width="9.140625" style="12" customWidth="1"/>
    <col min="5129" max="5376" width="9.140625" style="12"/>
    <col min="5377" max="5377" width="4.28515625" style="12" customWidth="1"/>
    <col min="5378" max="5378" width="23.28515625" style="12" customWidth="1"/>
    <col min="5379" max="5379" width="8.85546875" style="12" customWidth="1"/>
    <col min="5380" max="5380" width="6.7109375" style="12" customWidth="1"/>
    <col min="5381" max="5381" width="18.42578125" style="12" customWidth="1"/>
    <col min="5382" max="5382" width="19.7109375" style="12" customWidth="1"/>
    <col min="5383" max="5384" width="9.140625" style="12" customWidth="1"/>
    <col min="5385" max="5632" width="9.140625" style="12"/>
    <col min="5633" max="5633" width="4.28515625" style="12" customWidth="1"/>
    <col min="5634" max="5634" width="23.28515625" style="12" customWidth="1"/>
    <col min="5635" max="5635" width="8.85546875" style="12" customWidth="1"/>
    <col min="5636" max="5636" width="6.7109375" style="12" customWidth="1"/>
    <col min="5637" max="5637" width="18.42578125" style="12" customWidth="1"/>
    <col min="5638" max="5638" width="19.7109375" style="12" customWidth="1"/>
    <col min="5639" max="5640" width="9.140625" style="12" customWidth="1"/>
    <col min="5641" max="5888" width="9.140625" style="12"/>
    <col min="5889" max="5889" width="4.28515625" style="12" customWidth="1"/>
    <col min="5890" max="5890" width="23.28515625" style="12" customWidth="1"/>
    <col min="5891" max="5891" width="8.85546875" style="12" customWidth="1"/>
    <col min="5892" max="5892" width="6.7109375" style="12" customWidth="1"/>
    <col min="5893" max="5893" width="18.42578125" style="12" customWidth="1"/>
    <col min="5894" max="5894" width="19.7109375" style="12" customWidth="1"/>
    <col min="5895" max="5896" width="9.140625" style="12" customWidth="1"/>
    <col min="5897" max="6144" width="9.140625" style="12"/>
    <col min="6145" max="6145" width="4.28515625" style="12" customWidth="1"/>
    <col min="6146" max="6146" width="23.28515625" style="12" customWidth="1"/>
    <col min="6147" max="6147" width="8.85546875" style="12" customWidth="1"/>
    <col min="6148" max="6148" width="6.7109375" style="12" customWidth="1"/>
    <col min="6149" max="6149" width="18.42578125" style="12" customWidth="1"/>
    <col min="6150" max="6150" width="19.7109375" style="12" customWidth="1"/>
    <col min="6151" max="6152" width="9.140625" style="12" customWidth="1"/>
    <col min="6153" max="6400" width="9.140625" style="12"/>
    <col min="6401" max="6401" width="4.28515625" style="12" customWidth="1"/>
    <col min="6402" max="6402" width="23.28515625" style="12" customWidth="1"/>
    <col min="6403" max="6403" width="8.85546875" style="12" customWidth="1"/>
    <col min="6404" max="6404" width="6.7109375" style="12" customWidth="1"/>
    <col min="6405" max="6405" width="18.42578125" style="12" customWidth="1"/>
    <col min="6406" max="6406" width="19.7109375" style="12" customWidth="1"/>
    <col min="6407" max="6408" width="9.140625" style="12" customWidth="1"/>
    <col min="6409" max="6656" width="9.140625" style="12"/>
    <col min="6657" max="6657" width="4.28515625" style="12" customWidth="1"/>
    <col min="6658" max="6658" width="23.28515625" style="12" customWidth="1"/>
    <col min="6659" max="6659" width="8.85546875" style="12" customWidth="1"/>
    <col min="6660" max="6660" width="6.7109375" style="12" customWidth="1"/>
    <col min="6661" max="6661" width="18.42578125" style="12" customWidth="1"/>
    <col min="6662" max="6662" width="19.7109375" style="12" customWidth="1"/>
    <col min="6663" max="6664" width="9.140625" style="12" customWidth="1"/>
    <col min="6665" max="6912" width="9.140625" style="12"/>
    <col min="6913" max="6913" width="4.28515625" style="12" customWidth="1"/>
    <col min="6914" max="6914" width="23.28515625" style="12" customWidth="1"/>
    <col min="6915" max="6915" width="8.85546875" style="12" customWidth="1"/>
    <col min="6916" max="6916" width="6.7109375" style="12" customWidth="1"/>
    <col min="6917" max="6917" width="18.42578125" style="12" customWidth="1"/>
    <col min="6918" max="6918" width="19.7109375" style="12" customWidth="1"/>
    <col min="6919" max="6920" width="9.140625" style="12" customWidth="1"/>
    <col min="6921" max="7168" width="9.140625" style="12"/>
    <col min="7169" max="7169" width="4.28515625" style="12" customWidth="1"/>
    <col min="7170" max="7170" width="23.28515625" style="12" customWidth="1"/>
    <col min="7171" max="7171" width="8.85546875" style="12" customWidth="1"/>
    <col min="7172" max="7172" width="6.7109375" style="12" customWidth="1"/>
    <col min="7173" max="7173" width="18.42578125" style="12" customWidth="1"/>
    <col min="7174" max="7174" width="19.7109375" style="12" customWidth="1"/>
    <col min="7175" max="7176" width="9.140625" style="12" customWidth="1"/>
    <col min="7177" max="7424" width="9.140625" style="12"/>
    <col min="7425" max="7425" width="4.28515625" style="12" customWidth="1"/>
    <col min="7426" max="7426" width="23.28515625" style="12" customWidth="1"/>
    <col min="7427" max="7427" width="8.85546875" style="12" customWidth="1"/>
    <col min="7428" max="7428" width="6.7109375" style="12" customWidth="1"/>
    <col min="7429" max="7429" width="18.42578125" style="12" customWidth="1"/>
    <col min="7430" max="7430" width="19.7109375" style="12" customWidth="1"/>
    <col min="7431" max="7432" width="9.140625" style="12" customWidth="1"/>
    <col min="7433" max="7680" width="9.140625" style="12"/>
    <col min="7681" max="7681" width="4.28515625" style="12" customWidth="1"/>
    <col min="7682" max="7682" width="23.28515625" style="12" customWidth="1"/>
    <col min="7683" max="7683" width="8.85546875" style="12" customWidth="1"/>
    <col min="7684" max="7684" width="6.7109375" style="12" customWidth="1"/>
    <col min="7685" max="7685" width="18.42578125" style="12" customWidth="1"/>
    <col min="7686" max="7686" width="19.7109375" style="12" customWidth="1"/>
    <col min="7687" max="7688" width="9.140625" style="12" customWidth="1"/>
    <col min="7689" max="7936" width="9.140625" style="12"/>
    <col min="7937" max="7937" width="4.28515625" style="12" customWidth="1"/>
    <col min="7938" max="7938" width="23.28515625" style="12" customWidth="1"/>
    <col min="7939" max="7939" width="8.85546875" style="12" customWidth="1"/>
    <col min="7940" max="7940" width="6.7109375" style="12" customWidth="1"/>
    <col min="7941" max="7941" width="18.42578125" style="12" customWidth="1"/>
    <col min="7942" max="7942" width="19.7109375" style="12" customWidth="1"/>
    <col min="7943" max="7944" width="9.140625" style="12" customWidth="1"/>
    <col min="7945" max="8192" width="9.140625" style="12"/>
    <col min="8193" max="8193" width="4.28515625" style="12" customWidth="1"/>
    <col min="8194" max="8194" width="23.28515625" style="12" customWidth="1"/>
    <col min="8195" max="8195" width="8.85546875" style="12" customWidth="1"/>
    <col min="8196" max="8196" width="6.7109375" style="12" customWidth="1"/>
    <col min="8197" max="8197" width="18.42578125" style="12" customWidth="1"/>
    <col min="8198" max="8198" width="19.7109375" style="12" customWidth="1"/>
    <col min="8199" max="8200" width="9.140625" style="12" customWidth="1"/>
    <col min="8201" max="8448" width="9.140625" style="12"/>
    <col min="8449" max="8449" width="4.28515625" style="12" customWidth="1"/>
    <col min="8450" max="8450" width="23.28515625" style="12" customWidth="1"/>
    <col min="8451" max="8451" width="8.85546875" style="12" customWidth="1"/>
    <col min="8452" max="8452" width="6.7109375" style="12" customWidth="1"/>
    <col min="8453" max="8453" width="18.42578125" style="12" customWidth="1"/>
    <col min="8454" max="8454" width="19.7109375" style="12" customWidth="1"/>
    <col min="8455" max="8456" width="9.140625" style="12" customWidth="1"/>
    <col min="8457" max="8704" width="9.140625" style="12"/>
    <col min="8705" max="8705" width="4.28515625" style="12" customWidth="1"/>
    <col min="8706" max="8706" width="23.28515625" style="12" customWidth="1"/>
    <col min="8707" max="8707" width="8.85546875" style="12" customWidth="1"/>
    <col min="8708" max="8708" width="6.7109375" style="12" customWidth="1"/>
    <col min="8709" max="8709" width="18.42578125" style="12" customWidth="1"/>
    <col min="8710" max="8710" width="19.7109375" style="12" customWidth="1"/>
    <col min="8711" max="8712" width="9.140625" style="12" customWidth="1"/>
    <col min="8713" max="8960" width="9.140625" style="12"/>
    <col min="8961" max="8961" width="4.28515625" style="12" customWidth="1"/>
    <col min="8962" max="8962" width="23.28515625" style="12" customWidth="1"/>
    <col min="8963" max="8963" width="8.85546875" style="12" customWidth="1"/>
    <col min="8964" max="8964" width="6.7109375" style="12" customWidth="1"/>
    <col min="8965" max="8965" width="18.42578125" style="12" customWidth="1"/>
    <col min="8966" max="8966" width="19.7109375" style="12" customWidth="1"/>
    <col min="8967" max="8968" width="9.140625" style="12" customWidth="1"/>
    <col min="8969" max="9216" width="9.140625" style="12"/>
    <col min="9217" max="9217" width="4.28515625" style="12" customWidth="1"/>
    <col min="9218" max="9218" width="23.28515625" style="12" customWidth="1"/>
    <col min="9219" max="9219" width="8.85546875" style="12" customWidth="1"/>
    <col min="9220" max="9220" width="6.7109375" style="12" customWidth="1"/>
    <col min="9221" max="9221" width="18.42578125" style="12" customWidth="1"/>
    <col min="9222" max="9222" width="19.7109375" style="12" customWidth="1"/>
    <col min="9223" max="9224" width="9.140625" style="12" customWidth="1"/>
    <col min="9225" max="9472" width="9.140625" style="12"/>
    <col min="9473" max="9473" width="4.28515625" style="12" customWidth="1"/>
    <col min="9474" max="9474" width="23.28515625" style="12" customWidth="1"/>
    <col min="9475" max="9475" width="8.85546875" style="12" customWidth="1"/>
    <col min="9476" max="9476" width="6.7109375" style="12" customWidth="1"/>
    <col min="9477" max="9477" width="18.42578125" style="12" customWidth="1"/>
    <col min="9478" max="9478" width="19.7109375" style="12" customWidth="1"/>
    <col min="9479" max="9480" width="9.140625" style="12" customWidth="1"/>
    <col min="9481" max="9728" width="9.140625" style="12"/>
    <col min="9729" max="9729" width="4.28515625" style="12" customWidth="1"/>
    <col min="9730" max="9730" width="23.28515625" style="12" customWidth="1"/>
    <col min="9731" max="9731" width="8.85546875" style="12" customWidth="1"/>
    <col min="9732" max="9732" width="6.7109375" style="12" customWidth="1"/>
    <col min="9733" max="9733" width="18.42578125" style="12" customWidth="1"/>
    <col min="9734" max="9734" width="19.7109375" style="12" customWidth="1"/>
    <col min="9735" max="9736" width="9.140625" style="12" customWidth="1"/>
    <col min="9737" max="9984" width="9.140625" style="12"/>
    <col min="9985" max="9985" width="4.28515625" style="12" customWidth="1"/>
    <col min="9986" max="9986" width="23.28515625" style="12" customWidth="1"/>
    <col min="9987" max="9987" width="8.85546875" style="12" customWidth="1"/>
    <col min="9988" max="9988" width="6.7109375" style="12" customWidth="1"/>
    <col min="9989" max="9989" width="18.42578125" style="12" customWidth="1"/>
    <col min="9990" max="9990" width="19.7109375" style="12" customWidth="1"/>
    <col min="9991" max="9992" width="9.140625" style="12" customWidth="1"/>
    <col min="9993" max="10240" width="9.140625" style="12"/>
    <col min="10241" max="10241" width="4.28515625" style="12" customWidth="1"/>
    <col min="10242" max="10242" width="23.28515625" style="12" customWidth="1"/>
    <col min="10243" max="10243" width="8.85546875" style="12" customWidth="1"/>
    <col min="10244" max="10244" width="6.7109375" style="12" customWidth="1"/>
    <col min="10245" max="10245" width="18.42578125" style="12" customWidth="1"/>
    <col min="10246" max="10246" width="19.7109375" style="12" customWidth="1"/>
    <col min="10247" max="10248" width="9.140625" style="12" customWidth="1"/>
    <col min="10249" max="10496" width="9.140625" style="12"/>
    <col min="10497" max="10497" width="4.28515625" style="12" customWidth="1"/>
    <col min="10498" max="10498" width="23.28515625" style="12" customWidth="1"/>
    <col min="10499" max="10499" width="8.85546875" style="12" customWidth="1"/>
    <col min="10500" max="10500" width="6.7109375" style="12" customWidth="1"/>
    <col min="10501" max="10501" width="18.42578125" style="12" customWidth="1"/>
    <col min="10502" max="10502" width="19.7109375" style="12" customWidth="1"/>
    <col min="10503" max="10504" width="9.140625" style="12" customWidth="1"/>
    <col min="10505" max="10752" width="9.140625" style="12"/>
    <col min="10753" max="10753" width="4.28515625" style="12" customWidth="1"/>
    <col min="10754" max="10754" width="23.28515625" style="12" customWidth="1"/>
    <col min="10755" max="10755" width="8.85546875" style="12" customWidth="1"/>
    <col min="10756" max="10756" width="6.7109375" style="12" customWidth="1"/>
    <col min="10757" max="10757" width="18.42578125" style="12" customWidth="1"/>
    <col min="10758" max="10758" width="19.7109375" style="12" customWidth="1"/>
    <col min="10759" max="10760" width="9.140625" style="12" customWidth="1"/>
    <col min="10761" max="11008" width="9.140625" style="12"/>
    <col min="11009" max="11009" width="4.28515625" style="12" customWidth="1"/>
    <col min="11010" max="11010" width="23.28515625" style="12" customWidth="1"/>
    <col min="11011" max="11011" width="8.85546875" style="12" customWidth="1"/>
    <col min="11012" max="11012" width="6.7109375" style="12" customWidth="1"/>
    <col min="11013" max="11013" width="18.42578125" style="12" customWidth="1"/>
    <col min="11014" max="11014" width="19.7109375" style="12" customWidth="1"/>
    <col min="11015" max="11016" width="9.140625" style="12" customWidth="1"/>
    <col min="11017" max="11264" width="9.140625" style="12"/>
    <col min="11265" max="11265" width="4.28515625" style="12" customWidth="1"/>
    <col min="11266" max="11266" width="23.28515625" style="12" customWidth="1"/>
    <col min="11267" max="11267" width="8.85546875" style="12" customWidth="1"/>
    <col min="11268" max="11268" width="6.7109375" style="12" customWidth="1"/>
    <col min="11269" max="11269" width="18.42578125" style="12" customWidth="1"/>
    <col min="11270" max="11270" width="19.7109375" style="12" customWidth="1"/>
    <col min="11271" max="11272" width="9.140625" style="12" customWidth="1"/>
    <col min="11273" max="11520" width="9.140625" style="12"/>
    <col min="11521" max="11521" width="4.28515625" style="12" customWidth="1"/>
    <col min="11522" max="11522" width="23.28515625" style="12" customWidth="1"/>
    <col min="11523" max="11523" width="8.85546875" style="12" customWidth="1"/>
    <col min="11524" max="11524" width="6.7109375" style="12" customWidth="1"/>
    <col min="11525" max="11525" width="18.42578125" style="12" customWidth="1"/>
    <col min="11526" max="11526" width="19.7109375" style="12" customWidth="1"/>
    <col min="11527" max="11528" width="9.140625" style="12" customWidth="1"/>
    <col min="11529" max="11776" width="9.140625" style="12"/>
    <col min="11777" max="11777" width="4.28515625" style="12" customWidth="1"/>
    <col min="11778" max="11778" width="23.28515625" style="12" customWidth="1"/>
    <col min="11779" max="11779" width="8.85546875" style="12" customWidth="1"/>
    <col min="11780" max="11780" width="6.7109375" style="12" customWidth="1"/>
    <col min="11781" max="11781" width="18.42578125" style="12" customWidth="1"/>
    <col min="11782" max="11782" width="19.7109375" style="12" customWidth="1"/>
    <col min="11783" max="11784" width="9.140625" style="12" customWidth="1"/>
    <col min="11785" max="12032" width="9.140625" style="12"/>
    <col min="12033" max="12033" width="4.28515625" style="12" customWidth="1"/>
    <col min="12034" max="12034" width="23.28515625" style="12" customWidth="1"/>
    <col min="12035" max="12035" width="8.85546875" style="12" customWidth="1"/>
    <col min="12036" max="12036" width="6.7109375" style="12" customWidth="1"/>
    <col min="12037" max="12037" width="18.42578125" style="12" customWidth="1"/>
    <col min="12038" max="12038" width="19.7109375" style="12" customWidth="1"/>
    <col min="12039" max="12040" width="9.140625" style="12" customWidth="1"/>
    <col min="12041" max="12288" width="9.140625" style="12"/>
    <col min="12289" max="12289" width="4.28515625" style="12" customWidth="1"/>
    <col min="12290" max="12290" width="23.28515625" style="12" customWidth="1"/>
    <col min="12291" max="12291" width="8.85546875" style="12" customWidth="1"/>
    <col min="12292" max="12292" width="6.7109375" style="12" customWidth="1"/>
    <col min="12293" max="12293" width="18.42578125" style="12" customWidth="1"/>
    <col min="12294" max="12294" width="19.7109375" style="12" customWidth="1"/>
    <col min="12295" max="12296" width="9.140625" style="12" customWidth="1"/>
    <col min="12297" max="12544" width="9.140625" style="12"/>
    <col min="12545" max="12545" width="4.28515625" style="12" customWidth="1"/>
    <col min="12546" max="12546" width="23.28515625" style="12" customWidth="1"/>
    <col min="12547" max="12547" width="8.85546875" style="12" customWidth="1"/>
    <col min="12548" max="12548" width="6.7109375" style="12" customWidth="1"/>
    <col min="12549" max="12549" width="18.42578125" style="12" customWidth="1"/>
    <col min="12550" max="12550" width="19.7109375" style="12" customWidth="1"/>
    <col min="12551" max="12552" width="9.140625" style="12" customWidth="1"/>
    <col min="12553" max="12800" width="9.140625" style="12"/>
    <col min="12801" max="12801" width="4.28515625" style="12" customWidth="1"/>
    <col min="12802" max="12802" width="23.28515625" style="12" customWidth="1"/>
    <col min="12803" max="12803" width="8.85546875" style="12" customWidth="1"/>
    <col min="12804" max="12804" width="6.7109375" style="12" customWidth="1"/>
    <col min="12805" max="12805" width="18.42578125" style="12" customWidth="1"/>
    <col min="12806" max="12806" width="19.7109375" style="12" customWidth="1"/>
    <col min="12807" max="12808" width="9.140625" style="12" customWidth="1"/>
    <col min="12809" max="13056" width="9.140625" style="12"/>
    <col min="13057" max="13057" width="4.28515625" style="12" customWidth="1"/>
    <col min="13058" max="13058" width="23.28515625" style="12" customWidth="1"/>
    <col min="13059" max="13059" width="8.85546875" style="12" customWidth="1"/>
    <col min="13060" max="13060" width="6.7109375" style="12" customWidth="1"/>
    <col min="13061" max="13061" width="18.42578125" style="12" customWidth="1"/>
    <col min="13062" max="13062" width="19.7109375" style="12" customWidth="1"/>
    <col min="13063" max="13064" width="9.140625" style="12" customWidth="1"/>
    <col min="13065" max="13312" width="9.140625" style="12"/>
    <col min="13313" max="13313" width="4.28515625" style="12" customWidth="1"/>
    <col min="13314" max="13314" width="23.28515625" style="12" customWidth="1"/>
    <col min="13315" max="13315" width="8.85546875" style="12" customWidth="1"/>
    <col min="13316" max="13316" width="6.7109375" style="12" customWidth="1"/>
    <col min="13317" max="13317" width="18.42578125" style="12" customWidth="1"/>
    <col min="13318" max="13318" width="19.7109375" style="12" customWidth="1"/>
    <col min="13319" max="13320" width="9.140625" style="12" customWidth="1"/>
    <col min="13321" max="13568" width="9.140625" style="12"/>
    <col min="13569" max="13569" width="4.28515625" style="12" customWidth="1"/>
    <col min="13570" max="13570" width="23.28515625" style="12" customWidth="1"/>
    <col min="13571" max="13571" width="8.85546875" style="12" customWidth="1"/>
    <col min="13572" max="13572" width="6.7109375" style="12" customWidth="1"/>
    <col min="13573" max="13573" width="18.42578125" style="12" customWidth="1"/>
    <col min="13574" max="13574" width="19.7109375" style="12" customWidth="1"/>
    <col min="13575" max="13576" width="9.140625" style="12" customWidth="1"/>
    <col min="13577" max="13824" width="9.140625" style="12"/>
    <col min="13825" max="13825" width="4.28515625" style="12" customWidth="1"/>
    <col min="13826" max="13826" width="23.28515625" style="12" customWidth="1"/>
    <col min="13827" max="13827" width="8.85546875" style="12" customWidth="1"/>
    <col min="13828" max="13828" width="6.7109375" style="12" customWidth="1"/>
    <col min="13829" max="13829" width="18.42578125" style="12" customWidth="1"/>
    <col min="13830" max="13830" width="19.7109375" style="12" customWidth="1"/>
    <col min="13831" max="13832" width="9.140625" style="12" customWidth="1"/>
    <col min="13833" max="14080" width="9.140625" style="12"/>
    <col min="14081" max="14081" width="4.28515625" style="12" customWidth="1"/>
    <col min="14082" max="14082" width="23.28515625" style="12" customWidth="1"/>
    <col min="14083" max="14083" width="8.85546875" style="12" customWidth="1"/>
    <col min="14084" max="14084" width="6.7109375" style="12" customWidth="1"/>
    <col min="14085" max="14085" width="18.42578125" style="12" customWidth="1"/>
    <col min="14086" max="14086" width="19.7109375" style="12" customWidth="1"/>
    <col min="14087" max="14088" width="9.140625" style="12" customWidth="1"/>
    <col min="14089" max="14336" width="9.140625" style="12"/>
    <col min="14337" max="14337" width="4.28515625" style="12" customWidth="1"/>
    <col min="14338" max="14338" width="23.28515625" style="12" customWidth="1"/>
    <col min="14339" max="14339" width="8.85546875" style="12" customWidth="1"/>
    <col min="14340" max="14340" width="6.7109375" style="12" customWidth="1"/>
    <col min="14341" max="14341" width="18.42578125" style="12" customWidth="1"/>
    <col min="14342" max="14342" width="19.7109375" style="12" customWidth="1"/>
    <col min="14343" max="14344" width="9.140625" style="12" customWidth="1"/>
    <col min="14345" max="14592" width="9.140625" style="12"/>
    <col min="14593" max="14593" width="4.28515625" style="12" customWidth="1"/>
    <col min="14594" max="14594" width="23.28515625" style="12" customWidth="1"/>
    <col min="14595" max="14595" width="8.85546875" style="12" customWidth="1"/>
    <col min="14596" max="14596" width="6.7109375" style="12" customWidth="1"/>
    <col min="14597" max="14597" width="18.42578125" style="12" customWidth="1"/>
    <col min="14598" max="14598" width="19.7109375" style="12" customWidth="1"/>
    <col min="14599" max="14600" width="9.140625" style="12" customWidth="1"/>
    <col min="14601" max="14848" width="9.140625" style="12"/>
    <col min="14849" max="14849" width="4.28515625" style="12" customWidth="1"/>
    <col min="14850" max="14850" width="23.28515625" style="12" customWidth="1"/>
    <col min="14851" max="14851" width="8.85546875" style="12" customWidth="1"/>
    <col min="14852" max="14852" width="6.7109375" style="12" customWidth="1"/>
    <col min="14853" max="14853" width="18.42578125" style="12" customWidth="1"/>
    <col min="14854" max="14854" width="19.7109375" style="12" customWidth="1"/>
    <col min="14855" max="14856" width="9.140625" style="12" customWidth="1"/>
    <col min="14857" max="15104" width="9.140625" style="12"/>
    <col min="15105" max="15105" width="4.28515625" style="12" customWidth="1"/>
    <col min="15106" max="15106" width="23.28515625" style="12" customWidth="1"/>
    <col min="15107" max="15107" width="8.85546875" style="12" customWidth="1"/>
    <col min="15108" max="15108" width="6.7109375" style="12" customWidth="1"/>
    <col min="15109" max="15109" width="18.42578125" style="12" customWidth="1"/>
    <col min="15110" max="15110" width="19.7109375" style="12" customWidth="1"/>
    <col min="15111" max="15112" width="9.140625" style="12" customWidth="1"/>
    <col min="15113" max="15360" width="9.140625" style="12"/>
    <col min="15361" max="15361" width="4.28515625" style="12" customWidth="1"/>
    <col min="15362" max="15362" width="23.28515625" style="12" customWidth="1"/>
    <col min="15363" max="15363" width="8.85546875" style="12" customWidth="1"/>
    <col min="15364" max="15364" width="6.7109375" style="12" customWidth="1"/>
    <col min="15365" max="15365" width="18.42578125" style="12" customWidth="1"/>
    <col min="15366" max="15366" width="19.7109375" style="12" customWidth="1"/>
    <col min="15367" max="15368" width="9.140625" style="12" customWidth="1"/>
    <col min="15369" max="15616" width="9.140625" style="12"/>
    <col min="15617" max="15617" width="4.28515625" style="12" customWidth="1"/>
    <col min="15618" max="15618" width="23.28515625" style="12" customWidth="1"/>
    <col min="15619" max="15619" width="8.85546875" style="12" customWidth="1"/>
    <col min="15620" max="15620" width="6.7109375" style="12" customWidth="1"/>
    <col min="15621" max="15621" width="18.42578125" style="12" customWidth="1"/>
    <col min="15622" max="15622" width="19.7109375" style="12" customWidth="1"/>
    <col min="15623" max="15624" width="9.140625" style="12" customWidth="1"/>
    <col min="15625" max="15872" width="9.140625" style="12"/>
    <col min="15873" max="15873" width="4.28515625" style="12" customWidth="1"/>
    <col min="15874" max="15874" width="23.28515625" style="12" customWidth="1"/>
    <col min="15875" max="15875" width="8.85546875" style="12" customWidth="1"/>
    <col min="15876" max="15876" width="6.7109375" style="12" customWidth="1"/>
    <col min="15877" max="15877" width="18.42578125" style="12" customWidth="1"/>
    <col min="15878" max="15878" width="19.7109375" style="12" customWidth="1"/>
    <col min="15879" max="15880" width="9.140625" style="12" customWidth="1"/>
    <col min="15881" max="16128" width="9.140625" style="12"/>
    <col min="16129" max="16129" width="4.28515625" style="12" customWidth="1"/>
    <col min="16130" max="16130" width="23.28515625" style="12" customWidth="1"/>
    <col min="16131" max="16131" width="8.85546875" style="12" customWidth="1"/>
    <col min="16132" max="16132" width="6.7109375" style="12" customWidth="1"/>
    <col min="16133" max="16133" width="18.42578125" style="12" customWidth="1"/>
    <col min="16134" max="16134" width="19.7109375" style="12" customWidth="1"/>
    <col min="16135" max="16136" width="9.140625" style="12" customWidth="1"/>
    <col min="16137" max="16384" width="9.140625" style="12"/>
  </cols>
  <sheetData>
    <row r="1" spans="1:8" ht="18.75" customHeight="1">
      <c r="H1" s="2" t="s">
        <v>7</v>
      </c>
    </row>
    <row r="2" spans="1:8" ht="30.75">
      <c r="A2" s="13" t="s">
        <v>8</v>
      </c>
      <c r="B2" s="14"/>
      <c r="C2" s="14"/>
      <c r="D2" s="14"/>
      <c r="E2" s="14"/>
      <c r="F2" s="14"/>
      <c r="G2" s="14"/>
      <c r="H2" s="14"/>
    </row>
    <row r="3" spans="1:8" ht="27.75">
      <c r="A3" s="15" t="s">
        <v>9</v>
      </c>
      <c r="B3" s="14"/>
      <c r="C3" s="14"/>
      <c r="D3" s="14"/>
      <c r="E3" s="14"/>
      <c r="F3" s="14"/>
      <c r="G3" s="14"/>
      <c r="H3" s="14"/>
    </row>
    <row r="4" spans="1:8" ht="27.75">
      <c r="A4" s="15" t="s">
        <v>353</v>
      </c>
      <c r="B4" s="14"/>
      <c r="C4" s="14"/>
      <c r="D4" s="14"/>
      <c r="E4" s="14"/>
      <c r="F4" s="14"/>
      <c r="G4" s="14"/>
      <c r="H4" s="14"/>
    </row>
    <row r="5" spans="1:8" ht="27.75">
      <c r="A5" s="15"/>
      <c r="B5" s="14"/>
      <c r="C5" s="14"/>
      <c r="D5" s="14"/>
      <c r="E5" s="14"/>
      <c r="F5" s="14"/>
      <c r="G5" s="14"/>
      <c r="H5" s="14"/>
    </row>
    <row r="6" spans="1:8">
      <c r="A6" s="7" t="s">
        <v>10</v>
      </c>
      <c r="B6" s="261" t="s">
        <v>11</v>
      </c>
      <c r="C6" s="261" t="s">
        <v>12</v>
      </c>
      <c r="D6" s="7" t="s">
        <v>13</v>
      </c>
      <c r="E6" s="8" t="s">
        <v>14</v>
      </c>
      <c r="F6" s="8"/>
      <c r="G6" s="16" t="s">
        <v>15</v>
      </c>
      <c r="H6" s="16"/>
    </row>
    <row r="7" spans="1:8">
      <c r="A7" s="17" t="s">
        <v>16</v>
      </c>
      <c r="B7" s="264"/>
      <c r="C7" s="264"/>
      <c r="D7" s="17" t="s">
        <v>17</v>
      </c>
      <c r="E7" s="261" t="s">
        <v>18</v>
      </c>
      <c r="F7" s="261" t="s">
        <v>19</v>
      </c>
      <c r="G7" s="18" t="s">
        <v>20</v>
      </c>
      <c r="H7" s="18"/>
    </row>
    <row r="8" spans="1:8">
      <c r="A8" s="17" t="s">
        <v>21</v>
      </c>
      <c r="B8" s="264"/>
      <c r="C8" s="264"/>
      <c r="D8" s="17" t="s">
        <v>22</v>
      </c>
      <c r="E8" s="264"/>
      <c r="F8" s="264"/>
      <c r="G8" s="7" t="s">
        <v>23</v>
      </c>
      <c r="H8" s="7" t="s">
        <v>268</v>
      </c>
    </row>
    <row r="9" spans="1:8">
      <c r="A9" s="9"/>
      <c r="B9" s="265"/>
      <c r="C9" s="265"/>
      <c r="D9" s="9" t="s">
        <v>21</v>
      </c>
      <c r="E9" s="265"/>
      <c r="F9" s="265"/>
      <c r="G9" s="9" t="s">
        <v>24</v>
      </c>
      <c r="H9" s="9" t="s">
        <v>269</v>
      </c>
    </row>
    <row r="10" spans="1:8" ht="18" customHeight="1">
      <c r="A10" s="19"/>
      <c r="B10" s="20" t="s">
        <v>26</v>
      </c>
      <c r="C10" s="20"/>
      <c r="D10" s="20"/>
      <c r="E10" s="19"/>
      <c r="F10" s="19"/>
      <c r="G10" s="19"/>
      <c r="H10" s="19"/>
    </row>
    <row r="11" spans="1:8">
      <c r="A11" s="21">
        <v>1</v>
      </c>
      <c r="B11" s="22" t="s">
        <v>27</v>
      </c>
      <c r="C11" s="22" t="s">
        <v>28</v>
      </c>
      <c r="D11" s="23">
        <v>777</v>
      </c>
      <c r="E11" s="24" t="s">
        <v>29</v>
      </c>
      <c r="F11" s="24" t="s">
        <v>30</v>
      </c>
      <c r="G11" s="25"/>
      <c r="H11" s="24"/>
    </row>
    <row r="12" spans="1:8">
      <c r="A12" s="21">
        <v>2</v>
      </c>
      <c r="B12" s="22" t="s">
        <v>32</v>
      </c>
      <c r="C12" s="22" t="s">
        <v>33</v>
      </c>
      <c r="D12" s="23">
        <v>605</v>
      </c>
      <c r="E12" s="24" t="s">
        <v>34</v>
      </c>
      <c r="F12" s="24"/>
      <c r="G12" s="25" t="s">
        <v>31</v>
      </c>
      <c r="H12" s="24"/>
    </row>
    <row r="13" spans="1:8">
      <c r="A13" s="21">
        <v>3</v>
      </c>
      <c r="B13" s="22" t="s">
        <v>35</v>
      </c>
      <c r="C13" s="22" t="s">
        <v>36</v>
      </c>
      <c r="D13" s="23">
        <v>123</v>
      </c>
      <c r="E13" s="24" t="s">
        <v>37</v>
      </c>
      <c r="F13" s="24" t="s">
        <v>30</v>
      </c>
      <c r="G13" s="24"/>
      <c r="H13" s="135" t="s">
        <v>38</v>
      </c>
    </row>
    <row r="14" spans="1:8">
      <c r="A14" s="21">
        <v>4</v>
      </c>
      <c r="B14" s="131" t="s">
        <v>273</v>
      </c>
      <c r="C14" s="22" t="s">
        <v>33</v>
      </c>
      <c r="D14" s="132">
        <v>428</v>
      </c>
      <c r="E14" s="133" t="s">
        <v>274</v>
      </c>
      <c r="F14" s="133"/>
      <c r="G14" s="133"/>
      <c r="H14" s="136" t="s">
        <v>275</v>
      </c>
    </row>
    <row r="15" spans="1:8">
      <c r="A15" s="26"/>
      <c r="B15" s="26"/>
      <c r="C15" s="26"/>
      <c r="D15" s="26"/>
      <c r="E15" s="26"/>
      <c r="F15" s="26"/>
      <c r="G15" s="26"/>
      <c r="H15" s="26"/>
    </row>
    <row r="17" spans="1:8">
      <c r="A17" s="134" t="s">
        <v>271</v>
      </c>
      <c r="B17" s="11"/>
      <c r="C17" s="11"/>
      <c r="D17" s="11"/>
      <c r="E17" s="11"/>
      <c r="F17" s="11"/>
      <c r="G17" s="11"/>
      <c r="H17" s="11"/>
    </row>
    <row r="18" spans="1:8" ht="21.75" customHeight="1"/>
    <row r="19" spans="1:8">
      <c r="A19" s="7" t="s">
        <v>10</v>
      </c>
      <c r="B19" s="261" t="s">
        <v>25</v>
      </c>
      <c r="C19" s="261"/>
      <c r="D19" s="266"/>
      <c r="E19" s="266"/>
      <c r="F19" s="267"/>
      <c r="G19" s="261" t="s">
        <v>1</v>
      </c>
      <c r="H19" s="261"/>
    </row>
    <row r="20" spans="1:8">
      <c r="A20" s="17" t="s">
        <v>16</v>
      </c>
      <c r="B20" s="264"/>
      <c r="C20" s="264"/>
      <c r="D20" s="264"/>
      <c r="E20" s="264"/>
      <c r="F20" s="268"/>
      <c r="G20" s="262"/>
      <c r="H20" s="262"/>
    </row>
    <row r="21" spans="1:8">
      <c r="A21" s="9" t="s">
        <v>21</v>
      </c>
      <c r="B21" s="269"/>
      <c r="C21" s="269"/>
      <c r="D21" s="269"/>
      <c r="E21" s="269"/>
      <c r="F21" s="270"/>
      <c r="G21" s="263"/>
      <c r="H21" s="263"/>
    </row>
    <row r="22" spans="1:8">
      <c r="A22" s="27">
        <v>1</v>
      </c>
      <c r="B22" s="28" t="s">
        <v>38</v>
      </c>
      <c r="C22" s="29"/>
      <c r="D22" s="29"/>
      <c r="E22" s="29"/>
      <c r="F22" s="30"/>
      <c r="G22" s="28"/>
      <c r="H22" s="30"/>
    </row>
    <row r="23" spans="1:8">
      <c r="A23" s="21">
        <v>2</v>
      </c>
      <c r="B23" s="31" t="s">
        <v>39</v>
      </c>
      <c r="C23" s="32"/>
      <c r="D23" s="32"/>
      <c r="E23" s="32"/>
      <c r="F23" s="33"/>
      <c r="G23" s="31"/>
      <c r="H23" s="33"/>
    </row>
    <row r="24" spans="1:8">
      <c r="A24" s="21">
        <v>3</v>
      </c>
      <c r="B24" s="31" t="s">
        <v>40</v>
      </c>
      <c r="C24" s="32"/>
      <c r="D24" s="32"/>
      <c r="E24" s="32"/>
      <c r="F24" s="33"/>
      <c r="G24" s="31"/>
      <c r="H24" s="33"/>
    </row>
    <row r="25" spans="1:8">
      <c r="A25" s="21">
        <v>4</v>
      </c>
      <c r="B25" s="31" t="s">
        <v>41</v>
      </c>
      <c r="C25" s="32"/>
      <c r="D25" s="32"/>
      <c r="E25" s="32"/>
      <c r="F25" s="33"/>
      <c r="G25" s="31"/>
      <c r="H25" s="33"/>
    </row>
    <row r="26" spans="1:8">
      <c r="A26" s="21">
        <v>5</v>
      </c>
      <c r="B26" s="31" t="s">
        <v>42</v>
      </c>
      <c r="C26" s="32"/>
      <c r="D26" s="32"/>
      <c r="E26" s="32"/>
      <c r="F26" s="33"/>
      <c r="G26" s="31"/>
      <c r="H26" s="33"/>
    </row>
    <row r="27" spans="1:8">
      <c r="A27" s="21">
        <v>6</v>
      </c>
      <c r="B27" s="31" t="s">
        <v>43</v>
      </c>
      <c r="C27" s="32"/>
      <c r="D27" s="32"/>
      <c r="E27" s="32"/>
      <c r="F27" s="33"/>
      <c r="G27" s="31"/>
      <c r="H27" s="33"/>
    </row>
    <row r="28" spans="1:8">
      <c r="A28" s="21">
        <v>7</v>
      </c>
      <c r="B28" s="31" t="s">
        <v>44</v>
      </c>
      <c r="C28" s="32"/>
      <c r="D28" s="32"/>
      <c r="E28" s="32"/>
      <c r="F28" s="33"/>
      <c r="G28" s="31"/>
      <c r="H28" s="33"/>
    </row>
    <row r="29" spans="1:8">
      <c r="A29" s="21">
        <v>8</v>
      </c>
      <c r="B29" s="31" t="s">
        <v>45</v>
      </c>
      <c r="C29" s="32"/>
      <c r="D29" s="32"/>
      <c r="E29" s="32"/>
      <c r="F29" s="33"/>
      <c r="G29" s="31"/>
      <c r="H29" s="33"/>
    </row>
    <row r="30" spans="1:8">
      <c r="A30" s="21">
        <v>9</v>
      </c>
      <c r="B30" s="31" t="s">
        <v>132</v>
      </c>
      <c r="C30" s="32"/>
      <c r="D30" s="32"/>
      <c r="E30" s="32"/>
      <c r="F30" s="33"/>
      <c r="G30" s="31"/>
      <c r="H30" s="33"/>
    </row>
    <row r="31" spans="1:8">
      <c r="A31" s="21">
        <v>10</v>
      </c>
      <c r="B31" s="31" t="s">
        <v>272</v>
      </c>
      <c r="C31" s="32"/>
      <c r="D31" s="32"/>
      <c r="E31" s="32"/>
      <c r="F31" s="33"/>
      <c r="G31" s="31"/>
      <c r="H31" s="33"/>
    </row>
    <row r="32" spans="1:8">
      <c r="A32" s="34"/>
      <c r="B32" s="35"/>
      <c r="C32" s="36"/>
      <c r="D32" s="36"/>
      <c r="E32" s="36"/>
      <c r="F32" s="37"/>
      <c r="G32" s="35"/>
      <c r="H32" s="37"/>
    </row>
    <row r="33" spans="1:8" ht="10.5" customHeight="1">
      <c r="A33" s="38"/>
      <c r="B33" s="39"/>
      <c r="C33" s="39"/>
      <c r="D33" s="39"/>
      <c r="E33" s="39"/>
      <c r="F33" s="39"/>
      <c r="G33" s="39"/>
      <c r="H33" s="39"/>
    </row>
    <row r="34" spans="1:8" ht="27.75">
      <c r="A34" s="40" t="s">
        <v>49</v>
      </c>
      <c r="B34" s="11"/>
      <c r="C34" s="11"/>
      <c r="D34" s="11"/>
      <c r="E34" s="11"/>
      <c r="F34" s="11"/>
      <c r="G34" s="10" t="s">
        <v>50</v>
      </c>
      <c r="H34" s="11"/>
    </row>
    <row r="35" spans="1:8" ht="27.75">
      <c r="A35" s="40" t="s">
        <v>51</v>
      </c>
      <c r="G35" s="10" t="s">
        <v>52</v>
      </c>
    </row>
    <row r="36" spans="1:8" ht="27.75">
      <c r="A36" s="40" t="s">
        <v>270</v>
      </c>
      <c r="G36" s="10" t="s">
        <v>53</v>
      </c>
      <c r="H36" s="11"/>
    </row>
    <row r="37" spans="1:8" ht="27.75">
      <c r="A37" s="40"/>
    </row>
    <row r="38" spans="1:8">
      <c r="G38" s="10" t="s">
        <v>50</v>
      </c>
    </row>
    <row r="39" spans="1:8">
      <c r="G39" s="10" t="s">
        <v>52</v>
      </c>
    </row>
    <row r="40" spans="1:8">
      <c r="G40" s="10" t="s">
        <v>267</v>
      </c>
    </row>
  </sheetData>
  <mergeCells count="6">
    <mergeCell ref="G19:H21"/>
    <mergeCell ref="B6:B9"/>
    <mergeCell ref="C6:C9"/>
    <mergeCell ref="E7:E9"/>
    <mergeCell ref="F7:F9"/>
    <mergeCell ref="B19:F21"/>
  </mergeCells>
  <pageMargins left="0.74803149606299213" right="0.23622047244094491" top="0.39370078740157483" bottom="0.27559055118110237" header="0.31496062992125984" footer="0.1574803149606299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1"/>
  <sheetViews>
    <sheetView showGridLines="0" zoomScale="90" zoomScaleNormal="90" zoomScaleSheetLayoutView="100" workbookViewId="0">
      <selection activeCell="M27" sqref="M27"/>
    </sheetView>
  </sheetViews>
  <sheetFormatPr defaultRowHeight="24"/>
  <cols>
    <col min="1" max="1" width="3.140625" style="41" customWidth="1"/>
    <col min="2" max="2" width="17.5703125" style="41" customWidth="1"/>
    <col min="3" max="3" width="7.7109375" style="41" customWidth="1"/>
    <col min="4" max="4" width="23.5703125" style="41" bestFit="1" customWidth="1"/>
    <col min="5" max="5" width="13.5703125" style="41" bestFit="1" customWidth="1"/>
    <col min="6" max="6" width="10.42578125" style="41" customWidth="1"/>
    <col min="7" max="7" width="8.5703125" style="41" customWidth="1"/>
    <col min="8" max="11" width="9.5703125" style="41" customWidth="1"/>
    <col min="12" max="12" width="15" style="41" customWidth="1"/>
    <col min="13" max="13" width="36" style="41" bestFit="1" customWidth="1"/>
    <col min="14" max="14" width="12" style="41" bestFit="1" customWidth="1"/>
    <col min="15" max="16384" width="9.140625" style="41"/>
  </cols>
  <sheetData>
    <row r="1" spans="1:13">
      <c r="L1" s="42" t="s">
        <v>54</v>
      </c>
    </row>
    <row r="2" spans="1:13" s="44" customFormat="1" ht="27.75">
      <c r="A2" s="43" t="s">
        <v>354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s="44" customFormat="1" ht="27.75">
      <c r="A3" s="45" t="s">
        <v>55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3" ht="7.5" customHeight="1"/>
    <row r="5" spans="1:13">
      <c r="A5" s="271" t="s">
        <v>21</v>
      </c>
      <c r="B5" s="271" t="s">
        <v>56</v>
      </c>
      <c r="C5" s="271" t="s">
        <v>12</v>
      </c>
      <c r="D5" s="273" t="s">
        <v>57</v>
      </c>
      <c r="E5" s="46" t="s">
        <v>58</v>
      </c>
      <c r="F5" s="271" t="s">
        <v>59</v>
      </c>
      <c r="G5" s="46" t="s">
        <v>60</v>
      </c>
      <c r="H5" s="47" t="s">
        <v>61</v>
      </c>
      <c r="I5" s="47" t="s">
        <v>62</v>
      </c>
      <c r="J5" s="48" t="s">
        <v>63</v>
      </c>
      <c r="K5" s="48" t="s">
        <v>64</v>
      </c>
      <c r="L5" s="271" t="s">
        <v>1</v>
      </c>
      <c r="M5" s="49"/>
    </row>
    <row r="6" spans="1:13">
      <c r="A6" s="272"/>
      <c r="B6" s="272"/>
      <c r="C6" s="272"/>
      <c r="D6" s="274"/>
      <c r="E6" s="50" t="s">
        <v>65</v>
      </c>
      <c r="F6" s="272"/>
      <c r="G6" s="50" t="s">
        <v>66</v>
      </c>
      <c r="H6" s="48" t="s">
        <v>67</v>
      </c>
      <c r="I6" s="48" t="s">
        <v>68</v>
      </c>
      <c r="J6" s="51" t="s">
        <v>69</v>
      </c>
      <c r="K6" s="51" t="s">
        <v>70</v>
      </c>
      <c r="L6" s="272"/>
    </row>
    <row r="7" spans="1:13">
      <c r="A7" s="52"/>
      <c r="B7" s="53" t="s">
        <v>26</v>
      </c>
      <c r="C7" s="53"/>
      <c r="D7" s="52"/>
      <c r="E7" s="52"/>
      <c r="F7" s="52"/>
      <c r="G7" s="52"/>
      <c r="H7" s="52"/>
      <c r="I7" s="52"/>
      <c r="J7" s="52"/>
      <c r="K7" s="52"/>
      <c r="L7" s="52"/>
    </row>
    <row r="8" spans="1:13">
      <c r="A8" s="54">
        <v>1</v>
      </c>
      <c r="B8" s="52" t="s">
        <v>27</v>
      </c>
      <c r="C8" s="52" t="s">
        <v>28</v>
      </c>
      <c r="D8" s="55" t="s">
        <v>46</v>
      </c>
      <c r="E8" s="56" t="s">
        <v>71</v>
      </c>
      <c r="F8" s="57" t="s">
        <v>72</v>
      </c>
      <c r="G8" s="54">
        <v>15</v>
      </c>
      <c r="H8" s="54">
        <v>1</v>
      </c>
      <c r="I8" s="54">
        <v>1</v>
      </c>
      <c r="J8" s="54">
        <v>3</v>
      </c>
      <c r="K8" s="54">
        <v>0</v>
      </c>
      <c r="L8" s="52"/>
    </row>
    <row r="9" spans="1:13">
      <c r="A9" s="54">
        <v>2</v>
      </c>
      <c r="B9" s="52" t="s">
        <v>32</v>
      </c>
      <c r="C9" s="52" t="s">
        <v>33</v>
      </c>
      <c r="D9" s="58" t="s">
        <v>41</v>
      </c>
      <c r="E9" s="56" t="s">
        <v>73</v>
      </c>
      <c r="F9" s="59" t="s">
        <v>74</v>
      </c>
      <c r="G9" s="54">
        <v>25</v>
      </c>
      <c r="H9" s="54">
        <v>2</v>
      </c>
      <c r="I9" s="54">
        <v>2</v>
      </c>
      <c r="J9" s="54">
        <v>3</v>
      </c>
      <c r="K9" s="54">
        <v>1</v>
      </c>
      <c r="L9" s="52" t="s">
        <v>75</v>
      </c>
    </row>
    <row r="10" spans="1:13">
      <c r="A10" s="54">
        <v>3</v>
      </c>
      <c r="B10" s="52" t="s">
        <v>76</v>
      </c>
      <c r="C10" s="52" t="s">
        <v>33</v>
      </c>
      <c r="D10" s="58" t="s">
        <v>45</v>
      </c>
      <c r="E10" s="56" t="s">
        <v>73</v>
      </c>
      <c r="F10" s="59" t="s">
        <v>77</v>
      </c>
      <c r="G10" s="54">
        <v>28</v>
      </c>
      <c r="H10" s="54">
        <v>2</v>
      </c>
      <c r="I10" s="54">
        <v>2</v>
      </c>
      <c r="J10" s="54">
        <v>3</v>
      </c>
      <c r="K10" s="54">
        <v>1</v>
      </c>
      <c r="L10" s="52"/>
    </row>
    <row r="11" spans="1:13">
      <c r="A11" s="54">
        <v>4</v>
      </c>
      <c r="B11" s="52" t="s">
        <v>35</v>
      </c>
      <c r="C11" s="52" t="s">
        <v>36</v>
      </c>
      <c r="D11" s="58" t="s">
        <v>39</v>
      </c>
      <c r="E11" s="56" t="s">
        <v>73</v>
      </c>
      <c r="F11" s="59" t="s">
        <v>74</v>
      </c>
      <c r="G11" s="54">
        <v>25</v>
      </c>
      <c r="H11" s="54">
        <v>2</v>
      </c>
      <c r="I11" s="54">
        <v>2</v>
      </c>
      <c r="J11" s="54">
        <v>3</v>
      </c>
      <c r="K11" s="54">
        <v>1</v>
      </c>
      <c r="L11" s="52" t="s">
        <v>78</v>
      </c>
    </row>
    <row r="12" spans="1:13">
      <c r="A12" s="54">
        <v>5</v>
      </c>
      <c r="B12" s="52" t="s">
        <v>79</v>
      </c>
      <c r="C12" s="52" t="s">
        <v>36</v>
      </c>
      <c r="D12" s="58" t="s">
        <v>80</v>
      </c>
      <c r="E12" s="56" t="s">
        <v>40</v>
      </c>
      <c r="F12" s="59" t="s">
        <v>81</v>
      </c>
      <c r="G12" s="54">
        <v>20</v>
      </c>
      <c r="H12" s="54">
        <v>2</v>
      </c>
      <c r="I12" s="54">
        <v>2</v>
      </c>
      <c r="J12" s="54">
        <v>1</v>
      </c>
      <c r="K12" s="54">
        <v>1</v>
      </c>
      <c r="L12" s="52"/>
    </row>
    <row r="13" spans="1:13">
      <c r="A13" s="54">
        <v>6</v>
      </c>
      <c r="B13" s="52" t="s">
        <v>82</v>
      </c>
      <c r="C13" s="52" t="s">
        <v>36</v>
      </c>
      <c r="D13" s="58" t="s">
        <v>83</v>
      </c>
      <c r="E13" s="56" t="s">
        <v>42</v>
      </c>
      <c r="F13" s="59" t="s">
        <v>84</v>
      </c>
      <c r="G13" s="54">
        <v>25</v>
      </c>
      <c r="H13" s="54">
        <v>2</v>
      </c>
      <c r="I13" s="54">
        <v>2</v>
      </c>
      <c r="J13" s="54">
        <v>1</v>
      </c>
      <c r="K13" s="54">
        <v>1</v>
      </c>
      <c r="L13" s="52"/>
    </row>
    <row r="14" spans="1:13">
      <c r="A14" s="54">
        <v>7</v>
      </c>
      <c r="B14" s="52" t="s">
        <v>85</v>
      </c>
      <c r="C14" s="52" t="s">
        <v>36</v>
      </c>
      <c r="D14" s="58" t="s">
        <v>86</v>
      </c>
      <c r="E14" s="56" t="s">
        <v>48</v>
      </c>
      <c r="F14" s="59" t="s">
        <v>74</v>
      </c>
      <c r="G14" s="54">
        <v>25</v>
      </c>
      <c r="H14" s="54">
        <v>2</v>
      </c>
      <c r="I14" s="54">
        <v>2</v>
      </c>
      <c r="J14" s="54">
        <v>2</v>
      </c>
      <c r="K14" s="54">
        <v>1</v>
      </c>
      <c r="L14" s="52"/>
    </row>
    <row r="15" spans="1:13">
      <c r="A15" s="54">
        <v>8</v>
      </c>
      <c r="B15" s="52" t="s">
        <v>87</v>
      </c>
      <c r="C15" s="52" t="s">
        <v>36</v>
      </c>
      <c r="D15" s="58" t="s">
        <v>88</v>
      </c>
      <c r="E15" s="56" t="s">
        <v>43</v>
      </c>
      <c r="F15" s="59" t="s">
        <v>74</v>
      </c>
      <c r="G15" s="54">
        <v>25</v>
      </c>
      <c r="H15" s="54">
        <v>2</v>
      </c>
      <c r="I15" s="54">
        <v>2</v>
      </c>
      <c r="J15" s="54">
        <v>2</v>
      </c>
      <c r="K15" s="54">
        <v>1</v>
      </c>
      <c r="L15" s="52"/>
    </row>
    <row r="16" spans="1:13">
      <c r="A16" s="54">
        <v>9</v>
      </c>
      <c r="B16" s="52" t="s">
        <v>89</v>
      </c>
      <c r="C16" s="52" t="s">
        <v>36</v>
      </c>
      <c r="D16" s="58" t="s">
        <v>90</v>
      </c>
      <c r="E16" s="56" t="s">
        <v>38</v>
      </c>
      <c r="F16" s="59" t="s">
        <v>74</v>
      </c>
      <c r="G16" s="54">
        <v>25</v>
      </c>
      <c r="H16" s="54">
        <v>2</v>
      </c>
      <c r="I16" s="54">
        <v>2</v>
      </c>
      <c r="J16" s="54">
        <v>2</v>
      </c>
      <c r="K16" s="54">
        <v>1</v>
      </c>
      <c r="L16" s="52"/>
    </row>
    <row r="17" spans="1:19">
      <c r="A17" s="54">
        <v>10</v>
      </c>
      <c r="B17" s="52" t="s">
        <v>91</v>
      </c>
      <c r="C17" s="52" t="s">
        <v>36</v>
      </c>
      <c r="D17" s="58" t="s">
        <v>92</v>
      </c>
      <c r="E17" s="56" t="s">
        <v>73</v>
      </c>
      <c r="F17" s="59" t="s">
        <v>93</v>
      </c>
      <c r="G17" s="54">
        <v>30</v>
      </c>
      <c r="H17" s="54">
        <v>2</v>
      </c>
      <c r="I17" s="54">
        <v>2</v>
      </c>
      <c r="J17" s="54">
        <v>3</v>
      </c>
      <c r="K17" s="54">
        <v>1</v>
      </c>
      <c r="L17" s="52" t="s">
        <v>94</v>
      </c>
    </row>
    <row r="18" spans="1:19">
      <c r="A18" s="54"/>
      <c r="B18" s="52" t="s">
        <v>95</v>
      </c>
      <c r="C18" s="52"/>
      <c r="D18" s="5"/>
      <c r="E18" s="56"/>
      <c r="F18" s="59"/>
      <c r="G18" s="54"/>
      <c r="H18" s="54"/>
      <c r="I18" s="54"/>
      <c r="J18" s="54"/>
      <c r="K18" s="54"/>
      <c r="L18" s="52"/>
    </row>
    <row r="19" spans="1:19">
      <c r="A19" s="60"/>
      <c r="B19" s="60"/>
      <c r="C19" s="60"/>
      <c r="D19" s="61"/>
      <c r="E19" s="61"/>
      <c r="F19" s="60"/>
      <c r="G19" s="60"/>
      <c r="H19" s="60"/>
      <c r="I19" s="60"/>
      <c r="J19" s="60"/>
      <c r="K19" s="60"/>
      <c r="L19" s="60"/>
    </row>
    <row r="21" spans="1:19">
      <c r="J21" s="10" t="s">
        <v>2</v>
      </c>
      <c r="K21" s="10"/>
    </row>
    <row r="22" spans="1:19">
      <c r="J22" s="1"/>
      <c r="K22" s="1"/>
    </row>
    <row r="23" spans="1:19">
      <c r="J23" s="10" t="s">
        <v>4</v>
      </c>
      <c r="K23" s="10"/>
    </row>
    <row r="24" spans="1:19">
      <c r="J24" s="10" t="s">
        <v>5</v>
      </c>
      <c r="K24" s="10"/>
    </row>
    <row r="25" spans="1:19">
      <c r="J25" s="10" t="s">
        <v>6</v>
      </c>
      <c r="K25" s="10"/>
    </row>
    <row r="26" spans="1:19">
      <c r="J26" s="10" t="s">
        <v>355</v>
      </c>
      <c r="K26" s="10"/>
    </row>
    <row r="27" spans="1:19" ht="6" customHeight="1">
      <c r="B27" s="62"/>
      <c r="C27" s="62"/>
      <c r="D27" s="62"/>
      <c r="E27" s="62"/>
      <c r="F27" s="62"/>
      <c r="G27" s="62"/>
      <c r="H27" s="62"/>
      <c r="I27" s="62"/>
      <c r="J27" s="4"/>
      <c r="K27" s="4"/>
      <c r="L27" s="62"/>
    </row>
    <row r="28" spans="1:19">
      <c r="A28" s="63" t="s">
        <v>96</v>
      </c>
      <c r="B28" s="62"/>
      <c r="C28" s="62"/>
      <c r="D28" s="62"/>
      <c r="E28" s="62"/>
      <c r="F28" s="62"/>
      <c r="G28" s="62"/>
      <c r="H28" s="62"/>
      <c r="I28" s="62"/>
      <c r="J28" s="4"/>
      <c r="K28" s="4"/>
      <c r="L28" s="62"/>
    </row>
    <row r="29" spans="1:19">
      <c r="J29" s="10"/>
      <c r="K29" s="10"/>
    </row>
    <row r="30" spans="1:19">
      <c r="A30" s="64" t="s">
        <v>57</v>
      </c>
      <c r="B30" s="65"/>
      <c r="C30" s="65"/>
      <c r="D30" s="66" t="s">
        <v>97</v>
      </c>
      <c r="F30" s="66" t="s">
        <v>97</v>
      </c>
      <c r="G30" s="67"/>
      <c r="I30" s="65"/>
      <c r="J30" s="65"/>
      <c r="K30" s="68" t="s">
        <v>98</v>
      </c>
      <c r="L30" s="69"/>
      <c r="M30" s="5"/>
      <c r="N30" s="70"/>
      <c r="O30" s="71"/>
      <c r="P30" s="65"/>
      <c r="Q30" s="65"/>
      <c r="R30" s="65"/>
      <c r="S30" s="65"/>
    </row>
    <row r="31" spans="1:19">
      <c r="A31" s="59" t="s">
        <v>41</v>
      </c>
      <c r="B31" s="65"/>
      <c r="C31" s="65"/>
      <c r="D31" s="72" t="s">
        <v>99</v>
      </c>
      <c r="F31" s="72" t="s">
        <v>100</v>
      </c>
      <c r="G31" s="72"/>
      <c r="J31" s="65"/>
      <c r="K31" s="59" t="s">
        <v>101</v>
      </c>
      <c r="M31" s="72" t="s">
        <v>102</v>
      </c>
      <c r="O31" s="72" t="s">
        <v>103</v>
      </c>
      <c r="P31" s="72"/>
      <c r="R31" s="65"/>
      <c r="S31" s="65"/>
    </row>
    <row r="32" spans="1:19">
      <c r="A32" s="59" t="s">
        <v>39</v>
      </c>
      <c r="B32" s="65"/>
      <c r="C32" s="65"/>
      <c r="D32" s="72" t="s">
        <v>104</v>
      </c>
      <c r="F32" s="72" t="s">
        <v>105</v>
      </c>
      <c r="J32" s="65"/>
      <c r="K32" s="59" t="s">
        <v>106</v>
      </c>
      <c r="M32" s="72" t="s">
        <v>107</v>
      </c>
      <c r="O32" s="72" t="s">
        <v>108</v>
      </c>
      <c r="R32" s="65"/>
      <c r="S32" s="65"/>
    </row>
    <row r="33" spans="1:19">
      <c r="A33" s="59" t="s">
        <v>45</v>
      </c>
      <c r="B33" s="65"/>
      <c r="C33" s="65"/>
      <c r="D33" s="72" t="s">
        <v>45</v>
      </c>
      <c r="F33" s="72" t="s">
        <v>109</v>
      </c>
      <c r="J33" s="65"/>
      <c r="K33" s="59" t="s">
        <v>110</v>
      </c>
      <c r="M33" s="72" t="s">
        <v>111</v>
      </c>
      <c r="O33" s="72" t="s">
        <v>112</v>
      </c>
      <c r="R33" s="65"/>
      <c r="S33" s="65"/>
    </row>
    <row r="34" spans="1:19">
      <c r="A34" s="59" t="s">
        <v>46</v>
      </c>
      <c r="B34" s="65"/>
      <c r="C34" s="65"/>
      <c r="D34" s="72" t="s">
        <v>39</v>
      </c>
      <c r="F34" s="72" t="s">
        <v>113</v>
      </c>
      <c r="J34" s="65"/>
      <c r="K34" s="59" t="s">
        <v>114</v>
      </c>
      <c r="M34" s="72" t="s">
        <v>115</v>
      </c>
      <c r="O34" s="72" t="s">
        <v>116</v>
      </c>
      <c r="R34" s="65"/>
      <c r="S34" s="65"/>
    </row>
    <row r="35" spans="1:19">
      <c r="A35" s="59" t="s">
        <v>117</v>
      </c>
      <c r="B35" s="65"/>
      <c r="C35" s="65"/>
      <c r="D35" s="72" t="s">
        <v>38</v>
      </c>
      <c r="F35" s="72" t="s">
        <v>118</v>
      </c>
      <c r="J35" s="65"/>
      <c r="K35" s="59" t="s">
        <v>119</v>
      </c>
      <c r="M35" s="72" t="s">
        <v>120</v>
      </c>
      <c r="O35" s="72" t="s">
        <v>121</v>
      </c>
      <c r="R35" s="65"/>
      <c r="S35" s="65"/>
    </row>
    <row r="36" spans="1:19">
      <c r="A36" s="59" t="s">
        <v>122</v>
      </c>
      <c r="B36" s="65"/>
      <c r="C36" s="65"/>
      <c r="D36" s="72" t="s">
        <v>123</v>
      </c>
      <c r="F36" s="72" t="s">
        <v>124</v>
      </c>
      <c r="J36" s="65"/>
      <c r="K36" s="59" t="s">
        <v>125</v>
      </c>
      <c r="M36" s="72" t="s">
        <v>126</v>
      </c>
      <c r="O36" s="72" t="s">
        <v>127</v>
      </c>
      <c r="R36" s="65"/>
      <c r="S36" s="65"/>
    </row>
    <row r="37" spans="1:19">
      <c r="A37" s="59" t="s">
        <v>80</v>
      </c>
      <c r="B37" s="65"/>
      <c r="C37" s="65"/>
      <c r="D37" s="72" t="s">
        <v>47</v>
      </c>
      <c r="F37" s="72" t="s">
        <v>128</v>
      </c>
      <c r="G37" s="72"/>
      <c r="J37" s="65"/>
      <c r="K37" s="59" t="s">
        <v>129</v>
      </c>
      <c r="M37" s="72" t="s">
        <v>130</v>
      </c>
      <c r="O37" s="72" t="s">
        <v>131</v>
      </c>
      <c r="P37" s="72"/>
      <c r="R37" s="65"/>
      <c r="S37" s="65"/>
    </row>
    <row r="38" spans="1:19">
      <c r="A38" s="59" t="s">
        <v>90</v>
      </c>
      <c r="B38" s="65"/>
      <c r="C38" s="65"/>
      <c r="D38" s="72" t="s">
        <v>132</v>
      </c>
      <c r="F38" s="72" t="s">
        <v>133</v>
      </c>
      <c r="G38" s="72"/>
      <c r="J38" s="65"/>
      <c r="K38" s="59" t="s">
        <v>134</v>
      </c>
      <c r="M38" s="72" t="s">
        <v>135</v>
      </c>
      <c r="O38" s="72" t="s">
        <v>136</v>
      </c>
      <c r="P38" s="72"/>
      <c r="R38" s="65"/>
      <c r="S38" s="65"/>
    </row>
    <row r="39" spans="1:19">
      <c r="A39" s="59" t="s">
        <v>83</v>
      </c>
      <c r="B39" s="65"/>
      <c r="C39" s="65"/>
      <c r="D39" s="72" t="s">
        <v>41</v>
      </c>
      <c r="F39" s="72" t="s">
        <v>137</v>
      </c>
      <c r="G39" s="72"/>
      <c r="J39" s="65"/>
      <c r="K39" s="59" t="s">
        <v>138</v>
      </c>
      <c r="M39" s="72" t="s">
        <v>139</v>
      </c>
      <c r="O39" s="72" t="s">
        <v>140</v>
      </c>
      <c r="P39" s="72"/>
      <c r="R39" s="65"/>
      <c r="S39" s="65"/>
    </row>
    <row r="40" spans="1:19">
      <c r="A40" s="59" t="s">
        <v>92</v>
      </c>
      <c r="B40" s="65"/>
      <c r="C40" s="65"/>
      <c r="D40" s="72" t="s">
        <v>43</v>
      </c>
      <c r="F40" s="72" t="s">
        <v>141</v>
      </c>
      <c r="J40" s="65"/>
      <c r="K40" s="59" t="s">
        <v>142</v>
      </c>
      <c r="M40" s="72" t="s">
        <v>143</v>
      </c>
      <c r="O40" s="72" t="s">
        <v>144</v>
      </c>
      <c r="R40" s="65"/>
      <c r="S40" s="65"/>
    </row>
    <row r="41" spans="1:19">
      <c r="B41" s="65"/>
      <c r="C41" s="65"/>
      <c r="D41" s="72" t="s">
        <v>145</v>
      </c>
      <c r="F41" s="72" t="s">
        <v>146</v>
      </c>
      <c r="J41" s="65"/>
      <c r="K41" s="59" t="s">
        <v>147</v>
      </c>
      <c r="M41" s="72" t="s">
        <v>148</v>
      </c>
      <c r="O41" s="72" t="s">
        <v>149</v>
      </c>
      <c r="R41" s="65"/>
      <c r="S41" s="65"/>
    </row>
    <row r="42" spans="1:19">
      <c r="A42" s="67"/>
      <c r="B42" s="65"/>
      <c r="C42" s="65"/>
      <c r="D42" s="72" t="s">
        <v>46</v>
      </c>
      <c r="F42" s="72" t="s">
        <v>150</v>
      </c>
      <c r="J42" s="65"/>
      <c r="K42" s="59" t="s">
        <v>151</v>
      </c>
      <c r="M42" s="72" t="s">
        <v>152</v>
      </c>
      <c r="O42" s="72" t="s">
        <v>153</v>
      </c>
      <c r="R42" s="65"/>
      <c r="S42" s="65"/>
    </row>
    <row r="43" spans="1:19">
      <c r="C43" s="65"/>
      <c r="D43" s="72" t="s">
        <v>154</v>
      </c>
      <c r="F43" s="72" t="s">
        <v>155</v>
      </c>
      <c r="J43" s="65"/>
      <c r="K43" s="59" t="s">
        <v>156</v>
      </c>
      <c r="M43" s="72" t="s">
        <v>157</v>
      </c>
      <c r="O43" s="72" t="s">
        <v>158</v>
      </c>
      <c r="R43" s="65"/>
      <c r="S43" s="65"/>
    </row>
    <row r="44" spans="1:19">
      <c r="C44" s="65"/>
      <c r="D44" s="72" t="s">
        <v>159</v>
      </c>
      <c r="F44" s="72" t="s">
        <v>160</v>
      </c>
      <c r="J44" s="65"/>
      <c r="K44" s="59" t="s">
        <v>161</v>
      </c>
      <c r="M44" s="72" t="s">
        <v>162</v>
      </c>
      <c r="O44" s="72" t="s">
        <v>163</v>
      </c>
      <c r="R44" s="65"/>
      <c r="S44" s="65"/>
    </row>
    <row r="45" spans="1:19">
      <c r="C45" s="65"/>
      <c r="D45" s="72" t="s">
        <v>164</v>
      </c>
      <c r="F45" s="72" t="s">
        <v>165</v>
      </c>
      <c r="G45" s="72"/>
      <c r="I45" s="65"/>
      <c r="J45" s="65"/>
      <c r="K45" s="59" t="s">
        <v>166</v>
      </c>
      <c r="M45" s="72" t="s">
        <v>167</v>
      </c>
      <c r="O45" s="72" t="s">
        <v>168</v>
      </c>
      <c r="P45" s="72"/>
      <c r="R45" s="65"/>
      <c r="S45" s="65"/>
    </row>
    <row r="46" spans="1:19">
      <c r="C46" s="65"/>
      <c r="D46" s="72" t="s">
        <v>169</v>
      </c>
      <c r="F46" s="72" t="s">
        <v>170</v>
      </c>
      <c r="G46" s="72"/>
      <c r="I46" s="65"/>
      <c r="J46" s="65"/>
      <c r="K46" s="59"/>
      <c r="M46" s="72" t="s">
        <v>171</v>
      </c>
      <c r="O46" s="72" t="s">
        <v>172</v>
      </c>
      <c r="P46" s="72"/>
      <c r="R46" s="65"/>
      <c r="S46" s="65"/>
    </row>
    <row r="47" spans="1:19">
      <c r="C47" s="65"/>
      <c r="D47" s="72" t="s">
        <v>173</v>
      </c>
      <c r="F47" s="72" t="s">
        <v>174</v>
      </c>
      <c r="I47" s="65"/>
      <c r="J47" s="65"/>
      <c r="K47" s="59"/>
      <c r="M47" s="72" t="s">
        <v>175</v>
      </c>
      <c r="O47" s="72" t="s">
        <v>176</v>
      </c>
      <c r="R47" s="65"/>
      <c r="S47" s="65"/>
    </row>
    <row r="48" spans="1:19">
      <c r="C48" s="65"/>
      <c r="D48" s="72" t="s">
        <v>177</v>
      </c>
      <c r="F48" s="72" t="s">
        <v>178</v>
      </c>
      <c r="I48" s="65"/>
      <c r="J48" s="65"/>
      <c r="M48" s="72" t="s">
        <v>179</v>
      </c>
      <c r="O48" s="72" t="s">
        <v>180</v>
      </c>
      <c r="R48" s="65"/>
      <c r="S48" s="65"/>
    </row>
    <row r="49" spans="1:19">
      <c r="C49" s="65"/>
      <c r="D49" s="72" t="s">
        <v>40</v>
      </c>
      <c r="I49" s="65"/>
      <c r="J49" s="65"/>
      <c r="K49" s="59"/>
      <c r="M49" s="72" t="s">
        <v>181</v>
      </c>
      <c r="R49" s="65"/>
      <c r="S49" s="65"/>
    </row>
    <row r="50" spans="1:19" ht="6" customHeight="1">
      <c r="C50" s="65"/>
      <c r="E50" s="65"/>
      <c r="I50" s="65"/>
      <c r="J50" s="65"/>
      <c r="K50" s="59"/>
      <c r="O50" s="65"/>
      <c r="P50" s="65"/>
      <c r="Q50" s="65"/>
      <c r="R50" s="65"/>
      <c r="S50" s="65"/>
    </row>
    <row r="51" spans="1:19" ht="27.75">
      <c r="A51" s="73" t="s">
        <v>182</v>
      </c>
      <c r="B51" s="65"/>
      <c r="C51" s="65"/>
      <c r="E51" s="65"/>
      <c r="F51" s="65"/>
      <c r="G51" s="65"/>
      <c r="I51" s="65"/>
      <c r="J51" s="65"/>
      <c r="K51" s="65"/>
      <c r="O51" s="65"/>
      <c r="P51" s="65"/>
      <c r="Q51" s="65"/>
      <c r="R51" s="65"/>
      <c r="S51" s="65"/>
    </row>
    <row r="52" spans="1:19">
      <c r="A52" s="65" t="s">
        <v>183</v>
      </c>
      <c r="B52" s="65"/>
      <c r="C52" s="65"/>
      <c r="E52" s="65"/>
      <c r="F52" s="65"/>
      <c r="G52" s="65"/>
      <c r="I52" s="65"/>
      <c r="J52" s="65"/>
      <c r="K52" s="65"/>
      <c r="N52" s="74"/>
      <c r="O52" s="65"/>
      <c r="P52" s="65"/>
      <c r="Q52" s="65"/>
      <c r="R52" s="65"/>
      <c r="S52" s="65"/>
    </row>
    <row r="53" spans="1:19">
      <c r="A53" s="65" t="s">
        <v>184</v>
      </c>
      <c r="B53" s="65"/>
      <c r="C53" s="65"/>
      <c r="E53" s="65"/>
      <c r="F53" s="65"/>
      <c r="G53" s="65"/>
      <c r="I53" s="65"/>
      <c r="J53" s="65"/>
      <c r="K53" s="65"/>
      <c r="N53" s="74"/>
      <c r="O53" s="65"/>
      <c r="P53" s="65"/>
      <c r="Q53" s="65"/>
      <c r="R53" s="65"/>
      <c r="S53" s="65"/>
    </row>
    <row r="54" spans="1:19">
      <c r="A54" s="65" t="s">
        <v>185</v>
      </c>
      <c r="B54" s="65"/>
      <c r="C54" s="65"/>
      <c r="E54" s="65"/>
      <c r="F54" s="65"/>
      <c r="G54" s="65"/>
      <c r="I54" s="65"/>
      <c r="J54" s="65"/>
      <c r="K54" s="65"/>
      <c r="N54" s="65"/>
      <c r="O54" s="65"/>
      <c r="P54" s="65"/>
      <c r="Q54" s="65"/>
      <c r="R54" s="65"/>
      <c r="S54" s="65"/>
    </row>
    <row r="55" spans="1:19">
      <c r="C55" s="65"/>
      <c r="E55" s="65"/>
      <c r="F55" s="65"/>
      <c r="G55" s="65"/>
      <c r="I55" s="65"/>
      <c r="J55" s="65"/>
      <c r="K55" s="65"/>
      <c r="N55" s="65"/>
      <c r="O55" s="65"/>
      <c r="P55" s="65"/>
      <c r="Q55" s="65"/>
      <c r="R55" s="65"/>
      <c r="S55" s="65"/>
    </row>
    <row r="56" spans="1:19">
      <c r="C56" s="65"/>
      <c r="E56" s="65"/>
      <c r="F56" s="65"/>
      <c r="G56" s="65"/>
      <c r="H56" s="65"/>
      <c r="I56" s="65"/>
      <c r="J56" s="65"/>
      <c r="K56" s="65"/>
      <c r="L56" s="65"/>
      <c r="N56" s="65"/>
      <c r="O56" s="65"/>
      <c r="P56" s="65"/>
      <c r="Q56" s="65"/>
      <c r="R56" s="65"/>
      <c r="S56" s="65"/>
    </row>
    <row r="57" spans="1:19">
      <c r="C57" s="65"/>
      <c r="E57" s="65"/>
      <c r="F57" s="65"/>
      <c r="G57" s="65"/>
      <c r="H57" s="65"/>
      <c r="I57" s="65"/>
      <c r="J57" s="65"/>
      <c r="K57" s="65"/>
      <c r="L57" s="65"/>
      <c r="N57" s="65"/>
      <c r="O57" s="65"/>
      <c r="P57" s="65"/>
      <c r="Q57" s="65"/>
      <c r="R57" s="65"/>
      <c r="S57" s="65"/>
    </row>
    <row r="58" spans="1:19">
      <c r="A58" s="65"/>
      <c r="B58" s="65"/>
      <c r="C58" s="65"/>
      <c r="E58" s="65"/>
      <c r="F58" s="65"/>
      <c r="G58" s="65"/>
      <c r="H58" s="65"/>
      <c r="I58" s="65"/>
      <c r="J58" s="65"/>
      <c r="K58" s="65"/>
      <c r="L58" s="65"/>
      <c r="N58" s="65"/>
      <c r="O58" s="65"/>
      <c r="P58" s="65"/>
      <c r="Q58" s="65"/>
      <c r="R58" s="65"/>
      <c r="S58" s="65"/>
    </row>
    <row r="59" spans="1:19">
      <c r="A59" s="65"/>
      <c r="B59" s="65"/>
      <c r="C59" s="65"/>
      <c r="E59" s="65"/>
      <c r="F59" s="65"/>
      <c r="G59" s="65"/>
      <c r="H59" s="65"/>
      <c r="I59" s="65"/>
      <c r="J59" s="65"/>
      <c r="K59" s="65"/>
      <c r="L59" s="65"/>
      <c r="N59" s="65"/>
      <c r="O59" s="65"/>
      <c r="P59" s="65"/>
      <c r="Q59" s="65"/>
      <c r="R59" s="65"/>
      <c r="S59" s="65"/>
    </row>
    <row r="60" spans="1:19">
      <c r="A60" s="65"/>
      <c r="B60" s="65"/>
      <c r="C60" s="65"/>
      <c r="E60" s="65"/>
      <c r="F60" s="65"/>
      <c r="G60" s="65"/>
      <c r="H60" s="65"/>
      <c r="I60" s="65"/>
      <c r="J60" s="65"/>
      <c r="K60" s="65"/>
      <c r="L60" s="65"/>
      <c r="N60" s="65"/>
      <c r="O60" s="65"/>
      <c r="P60" s="65"/>
      <c r="Q60" s="65"/>
      <c r="R60" s="65"/>
      <c r="S60" s="65"/>
    </row>
    <row r="61" spans="1:19">
      <c r="A61" s="65"/>
      <c r="B61" s="65"/>
      <c r="C61" s="65"/>
      <c r="E61" s="65"/>
      <c r="F61" s="65"/>
      <c r="G61" s="65"/>
      <c r="H61" s="65"/>
      <c r="I61" s="65"/>
      <c r="J61" s="65"/>
      <c r="K61" s="65"/>
      <c r="L61" s="65"/>
      <c r="N61" s="65"/>
      <c r="O61" s="65"/>
      <c r="P61" s="65"/>
      <c r="Q61" s="65"/>
      <c r="R61" s="65"/>
      <c r="S61" s="65"/>
    </row>
    <row r="62" spans="1:19">
      <c r="A62" s="65"/>
      <c r="B62" s="65"/>
      <c r="C62" s="65"/>
      <c r="E62" s="65"/>
      <c r="F62" s="65"/>
      <c r="G62" s="65"/>
      <c r="H62" s="65"/>
      <c r="I62" s="65"/>
      <c r="J62" s="65"/>
      <c r="K62" s="65"/>
      <c r="L62" s="65"/>
      <c r="N62" s="65"/>
      <c r="O62" s="65"/>
      <c r="P62" s="65"/>
      <c r="Q62" s="65"/>
      <c r="R62" s="65"/>
      <c r="S62" s="65"/>
    </row>
    <row r="63" spans="1:19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N63" s="65"/>
      <c r="O63" s="65"/>
      <c r="P63" s="65"/>
      <c r="Q63" s="65"/>
      <c r="R63" s="65"/>
      <c r="S63" s="65"/>
    </row>
    <row r="64" spans="1:19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N64" s="65"/>
      <c r="O64" s="65"/>
      <c r="P64" s="65"/>
      <c r="Q64" s="65"/>
      <c r="R64" s="65"/>
      <c r="S64" s="65"/>
    </row>
    <row r="65" spans="1:19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N65" s="65"/>
      <c r="O65" s="65"/>
      <c r="P65" s="65"/>
      <c r="Q65" s="65"/>
      <c r="R65" s="65"/>
      <c r="S65" s="65"/>
    </row>
    <row r="66" spans="1:19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N66" s="65"/>
      <c r="O66" s="65"/>
      <c r="P66" s="65"/>
      <c r="Q66" s="65"/>
      <c r="R66" s="65"/>
      <c r="S66" s="65"/>
    </row>
    <row r="67" spans="1:19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N67" s="65"/>
      <c r="O67" s="65"/>
      <c r="P67" s="65"/>
      <c r="Q67" s="65"/>
      <c r="R67" s="65"/>
      <c r="S67" s="65"/>
    </row>
    <row r="68" spans="1:19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N68" s="65"/>
      <c r="O68" s="65"/>
      <c r="P68" s="65"/>
      <c r="Q68" s="65"/>
      <c r="R68" s="65"/>
      <c r="S68" s="65"/>
    </row>
    <row r="69" spans="1:19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N69" s="65"/>
      <c r="O69" s="65"/>
      <c r="P69" s="65"/>
      <c r="Q69" s="65"/>
      <c r="R69" s="65"/>
      <c r="S69" s="65"/>
    </row>
    <row r="70" spans="1:19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N70" s="65"/>
      <c r="O70" s="65"/>
      <c r="P70" s="65"/>
      <c r="Q70" s="65"/>
      <c r="R70" s="65"/>
      <c r="S70" s="65"/>
    </row>
    <row r="71" spans="1:19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N71" s="65"/>
      <c r="O71" s="65"/>
      <c r="P71" s="65"/>
      <c r="Q71" s="65"/>
      <c r="R71" s="65"/>
      <c r="S71" s="65"/>
    </row>
    <row r="72" spans="1:19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N72" s="65"/>
      <c r="O72" s="65"/>
      <c r="P72" s="65"/>
      <c r="Q72" s="65"/>
      <c r="R72" s="65"/>
      <c r="S72" s="65"/>
    </row>
    <row r="73" spans="1:19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N73" s="65"/>
      <c r="O73" s="65"/>
      <c r="P73" s="65"/>
      <c r="Q73" s="65"/>
      <c r="R73" s="65"/>
      <c r="S73" s="65"/>
    </row>
    <row r="74" spans="1:19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N74" s="65"/>
      <c r="O74" s="65"/>
      <c r="P74" s="65"/>
      <c r="Q74" s="65"/>
      <c r="R74" s="65"/>
      <c r="S74" s="65"/>
    </row>
    <row r="75" spans="1:19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N75" s="65"/>
      <c r="O75" s="65"/>
      <c r="P75" s="65"/>
      <c r="Q75" s="65"/>
      <c r="R75" s="65"/>
      <c r="S75" s="65"/>
    </row>
    <row r="76" spans="1:19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N76" s="65"/>
      <c r="O76" s="65"/>
      <c r="P76" s="65"/>
      <c r="Q76" s="65"/>
      <c r="R76" s="65"/>
      <c r="S76" s="65"/>
    </row>
    <row r="77" spans="1:19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N77" s="65"/>
      <c r="O77" s="65"/>
      <c r="P77" s="65"/>
      <c r="Q77" s="65"/>
      <c r="R77" s="65"/>
      <c r="S77" s="65"/>
    </row>
    <row r="78" spans="1:19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N78" s="65"/>
      <c r="O78" s="65"/>
      <c r="P78" s="65"/>
      <c r="Q78" s="65"/>
      <c r="R78" s="65"/>
      <c r="S78" s="65"/>
    </row>
    <row r="79" spans="1:19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N79" s="65"/>
      <c r="O79" s="65"/>
      <c r="P79" s="65"/>
      <c r="Q79" s="65"/>
      <c r="R79" s="65"/>
      <c r="S79" s="65"/>
    </row>
    <row r="80" spans="1:19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N80" s="65"/>
      <c r="O80" s="65"/>
      <c r="P80" s="65"/>
      <c r="Q80" s="65"/>
      <c r="R80" s="65"/>
      <c r="S80" s="65"/>
    </row>
    <row r="81" spans="1:19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N81" s="65"/>
      <c r="O81" s="65"/>
      <c r="P81" s="65"/>
      <c r="Q81" s="65"/>
      <c r="R81" s="65"/>
      <c r="S81" s="65"/>
    </row>
    <row r="82" spans="1:19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N82" s="65"/>
      <c r="O82" s="65"/>
      <c r="P82" s="65"/>
      <c r="Q82" s="65"/>
      <c r="R82" s="65"/>
      <c r="S82" s="65"/>
    </row>
    <row r="83" spans="1:19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N83" s="65"/>
      <c r="O83" s="65"/>
      <c r="P83" s="65"/>
      <c r="Q83" s="65"/>
      <c r="R83" s="65"/>
      <c r="S83" s="65"/>
    </row>
    <row r="84" spans="1:19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N84" s="65"/>
      <c r="O84" s="65"/>
      <c r="P84" s="65"/>
      <c r="Q84" s="65"/>
      <c r="R84" s="65"/>
      <c r="S84" s="65"/>
    </row>
    <row r="85" spans="1:19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N85" s="65"/>
      <c r="O85" s="65"/>
      <c r="P85" s="65"/>
      <c r="Q85" s="65"/>
      <c r="R85" s="65"/>
      <c r="S85" s="65"/>
    </row>
    <row r="86" spans="1:19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N86" s="65"/>
      <c r="O86" s="65"/>
      <c r="P86" s="65"/>
      <c r="Q86" s="65"/>
      <c r="R86" s="65"/>
      <c r="S86" s="65"/>
    </row>
    <row r="87" spans="1:19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N87" s="65"/>
      <c r="O87" s="65"/>
      <c r="P87" s="65"/>
      <c r="Q87" s="65"/>
      <c r="R87" s="65"/>
      <c r="S87" s="65"/>
    </row>
    <row r="88" spans="1:19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N88" s="65"/>
      <c r="O88" s="65"/>
      <c r="P88" s="65"/>
      <c r="Q88" s="65"/>
      <c r="R88" s="65"/>
      <c r="S88" s="65"/>
    </row>
    <row r="89" spans="1:19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N89" s="65"/>
      <c r="O89" s="65"/>
      <c r="P89" s="65"/>
      <c r="Q89" s="65"/>
      <c r="R89" s="65"/>
      <c r="S89" s="65"/>
    </row>
    <row r="90" spans="1:19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N90" s="65"/>
      <c r="O90" s="65"/>
      <c r="P90" s="65"/>
      <c r="Q90" s="65"/>
      <c r="R90" s="65"/>
      <c r="S90" s="65"/>
    </row>
    <row r="91" spans="1:19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N91" s="65"/>
      <c r="O91" s="65"/>
      <c r="P91" s="65"/>
      <c r="Q91" s="65"/>
      <c r="R91" s="65"/>
      <c r="S91" s="65"/>
    </row>
    <row r="92" spans="1:19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N92" s="65"/>
      <c r="O92" s="65"/>
      <c r="P92" s="65"/>
      <c r="Q92" s="65"/>
      <c r="R92" s="65"/>
      <c r="S92" s="65"/>
    </row>
    <row r="93" spans="1:19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N93" s="65"/>
      <c r="O93" s="65"/>
      <c r="P93" s="65"/>
      <c r="Q93" s="65"/>
      <c r="R93" s="65"/>
      <c r="S93" s="65"/>
    </row>
    <row r="94" spans="1:19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N94" s="65"/>
      <c r="O94" s="65"/>
      <c r="P94" s="65"/>
      <c r="Q94" s="65"/>
      <c r="R94" s="65"/>
      <c r="S94" s="65"/>
    </row>
    <row r="95" spans="1:19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N95" s="65"/>
      <c r="O95" s="65"/>
      <c r="P95" s="65"/>
      <c r="Q95" s="65"/>
      <c r="R95" s="65"/>
      <c r="S95" s="65"/>
    </row>
    <row r="96" spans="1:19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N96" s="65"/>
      <c r="O96" s="65"/>
      <c r="P96" s="65"/>
      <c r="Q96" s="65"/>
      <c r="R96" s="65"/>
      <c r="S96" s="65"/>
    </row>
    <row r="97" spans="1:19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N97" s="65"/>
      <c r="O97" s="65"/>
      <c r="P97" s="65"/>
      <c r="Q97" s="65"/>
      <c r="R97" s="65"/>
      <c r="S97" s="65"/>
    </row>
    <row r="98" spans="1:19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</row>
    <row r="99" spans="1:19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</row>
    <row r="101" spans="1:19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</row>
    <row r="102" spans="1:19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</row>
    <row r="103" spans="1:19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</row>
    <row r="104" spans="1:19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</row>
    <row r="105" spans="1:19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</row>
    <row r="106" spans="1:19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</row>
    <row r="107" spans="1:19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</row>
    <row r="108" spans="1:19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</row>
    <row r="109" spans="1:19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</row>
    <row r="110" spans="1:19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</row>
    <row r="111" spans="1:19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</row>
    <row r="112" spans="1:19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</row>
    <row r="113" spans="1:19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</row>
    <row r="114" spans="1:19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</row>
    <row r="115" spans="1:19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</row>
    <row r="116" spans="1:19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</row>
    <row r="117" spans="1:19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</row>
    <row r="118" spans="1:19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</row>
    <row r="119" spans="1:19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</row>
    <row r="120" spans="1:19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</row>
    <row r="121" spans="1:19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</row>
    <row r="122" spans="1:19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</row>
    <row r="123" spans="1:19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</row>
    <row r="124" spans="1:19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</row>
    <row r="125" spans="1:19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</row>
    <row r="126" spans="1:19">
      <c r="A126" s="65"/>
      <c r="B126" s="65"/>
      <c r="C126" s="65"/>
      <c r="D126" s="65"/>
      <c r="E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</row>
    <row r="127" spans="1:19">
      <c r="A127" s="65"/>
      <c r="B127" s="65"/>
      <c r="C127" s="65"/>
      <c r="D127" s="65"/>
      <c r="E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</row>
    <row r="128" spans="1:19">
      <c r="A128" s="65"/>
      <c r="B128" s="65"/>
      <c r="C128" s="65"/>
      <c r="D128" s="65"/>
      <c r="E128" s="65"/>
      <c r="G128" s="65"/>
      <c r="H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</row>
    <row r="129" spans="4:8">
      <c r="D129" s="65"/>
      <c r="G129" s="65"/>
      <c r="H129" s="65"/>
    </row>
    <row r="130" spans="4:8">
      <c r="D130" s="65"/>
      <c r="G130" s="65"/>
      <c r="H130" s="65"/>
    </row>
    <row r="131" spans="4:8">
      <c r="D131" s="65"/>
      <c r="G131" s="65"/>
      <c r="H131" s="65"/>
    </row>
    <row r="132" spans="4:8">
      <c r="D132" s="65"/>
      <c r="G132" s="65"/>
      <c r="H132" s="65"/>
    </row>
    <row r="133" spans="4:8">
      <c r="D133" s="65"/>
      <c r="G133" s="65"/>
      <c r="H133" s="65"/>
    </row>
    <row r="134" spans="4:8">
      <c r="D134" s="65"/>
      <c r="G134" s="65"/>
    </row>
    <row r="135" spans="4:8">
      <c r="D135" s="65"/>
      <c r="G135" s="65"/>
    </row>
    <row r="136" spans="4:8">
      <c r="D136" s="65"/>
      <c r="G136" s="65"/>
    </row>
    <row r="137" spans="4:8">
      <c r="D137" s="65"/>
      <c r="G137" s="65"/>
    </row>
    <row r="138" spans="4:8">
      <c r="G138" s="65"/>
    </row>
    <row r="139" spans="4:8">
      <c r="G139" s="65"/>
    </row>
    <row r="140" spans="4:8">
      <c r="G140" s="65"/>
    </row>
    <row r="141" spans="4:8">
      <c r="G141" s="65"/>
    </row>
  </sheetData>
  <mergeCells count="6">
    <mergeCell ref="L5:L6"/>
    <mergeCell ref="A5:A6"/>
    <mergeCell ref="B5:B6"/>
    <mergeCell ref="C5:C6"/>
    <mergeCell ref="D5:D6"/>
    <mergeCell ref="F5:F6"/>
  </mergeCells>
  <pageMargins left="0.74803149606299213" right="0.15748031496062992" top="0.31496062992125984" bottom="0.19685039370078741" header="0.27559055118110237" footer="0.1574803149606299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showGridLines="0" zoomScale="80" workbookViewId="0">
      <selection activeCell="I19" sqref="I19"/>
    </sheetView>
  </sheetViews>
  <sheetFormatPr defaultRowHeight="24"/>
  <cols>
    <col min="1" max="1" width="3.5703125" style="1" customWidth="1"/>
    <col min="2" max="2" width="17.140625" style="1" customWidth="1"/>
    <col min="3" max="3" width="14.42578125" style="1" bestFit="1" customWidth="1"/>
    <col min="4" max="4" width="15.140625" style="1" customWidth="1"/>
    <col min="5" max="5" width="16" style="1" customWidth="1"/>
    <col min="6" max="7" width="9.5703125" style="1" bestFit="1" customWidth="1"/>
    <col min="8" max="8" width="19.5703125" style="1" customWidth="1"/>
    <col min="9" max="9" width="17.140625" style="1" customWidth="1"/>
    <col min="10" max="10" width="18.42578125" style="1" customWidth="1"/>
    <col min="11" max="16384" width="9.140625" style="1"/>
  </cols>
  <sheetData>
    <row r="1" spans="1:11">
      <c r="K1" s="2" t="s">
        <v>186</v>
      </c>
    </row>
    <row r="2" spans="1:11" ht="30.75">
      <c r="A2" s="75" t="s">
        <v>187</v>
      </c>
      <c r="B2" s="75"/>
      <c r="C2" s="75"/>
      <c r="D2" s="75"/>
      <c r="E2" s="75"/>
      <c r="F2" s="75"/>
      <c r="G2" s="75"/>
      <c r="H2" s="75"/>
      <c r="I2" s="75"/>
      <c r="J2" s="63"/>
    </row>
    <row r="3" spans="1:11" s="44" customFormat="1" ht="30" customHeight="1">
      <c r="A3" s="45" t="s">
        <v>55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1">
      <c r="A5" s="271" t="s">
        <v>21</v>
      </c>
      <c r="B5" s="271" t="s">
        <v>56</v>
      </c>
      <c r="C5" s="271" t="s">
        <v>12</v>
      </c>
      <c r="D5" s="273" t="s">
        <v>188</v>
      </c>
      <c r="E5" s="271" t="s">
        <v>189</v>
      </c>
      <c r="F5" s="271" t="s">
        <v>190</v>
      </c>
      <c r="G5" s="46" t="s">
        <v>60</v>
      </c>
      <c r="H5" s="47" t="s">
        <v>61</v>
      </c>
      <c r="I5" s="47" t="s">
        <v>62</v>
      </c>
      <c r="J5" s="48" t="s">
        <v>63</v>
      </c>
      <c r="K5" s="76" t="s">
        <v>191</v>
      </c>
    </row>
    <row r="6" spans="1:11">
      <c r="A6" s="272"/>
      <c r="B6" s="272"/>
      <c r="C6" s="272"/>
      <c r="D6" s="275"/>
      <c r="E6" s="272"/>
      <c r="F6" s="272"/>
      <c r="G6" s="77" t="s">
        <v>66</v>
      </c>
      <c r="H6" s="48" t="s">
        <v>67</v>
      </c>
      <c r="I6" s="48" t="s">
        <v>68</v>
      </c>
      <c r="J6" s="51" t="s">
        <v>69</v>
      </c>
      <c r="K6" s="78" t="s">
        <v>192</v>
      </c>
    </row>
    <row r="7" spans="1:11">
      <c r="A7" s="79"/>
      <c r="B7" s="79"/>
      <c r="C7" s="79" t="s">
        <v>193</v>
      </c>
      <c r="D7" s="79"/>
      <c r="E7" s="79"/>
      <c r="F7" s="79"/>
      <c r="G7" s="79"/>
      <c r="H7" s="79"/>
      <c r="I7" s="79"/>
      <c r="J7" s="79"/>
      <c r="K7" s="79"/>
    </row>
    <row r="8" spans="1:1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>
      <c r="A13" s="6"/>
      <c r="B13" s="6"/>
      <c r="C13" s="6"/>
      <c r="D13" s="6"/>
      <c r="E13" s="6"/>
      <c r="F13" s="6"/>
      <c r="G13" s="6"/>
      <c r="H13" s="6"/>
      <c r="I13" s="6"/>
    </row>
    <row r="14" spans="1:11">
      <c r="A14" s="83"/>
      <c r="B14" s="6"/>
      <c r="C14" s="6"/>
      <c r="D14" s="6"/>
      <c r="E14" s="6"/>
      <c r="F14" s="6"/>
      <c r="G14" s="6"/>
      <c r="H14" s="6"/>
      <c r="I14" s="10" t="s">
        <v>2</v>
      </c>
    </row>
    <row r="15" spans="1:11">
      <c r="B15" s="6"/>
      <c r="C15" s="6"/>
      <c r="D15" s="6"/>
      <c r="E15" s="6"/>
      <c r="F15" s="6"/>
      <c r="G15" s="6"/>
      <c r="H15" s="6"/>
    </row>
    <row r="16" spans="1:11">
      <c r="B16" s="6"/>
      <c r="C16" s="6"/>
      <c r="D16" s="6"/>
      <c r="E16" s="6"/>
      <c r="F16" s="6"/>
      <c r="G16" s="6"/>
      <c r="H16" s="6"/>
      <c r="I16" s="10" t="s">
        <v>4</v>
      </c>
    </row>
    <row r="17" spans="1:11">
      <c r="I17" s="10" t="s">
        <v>5</v>
      </c>
    </row>
    <row r="18" spans="1:11">
      <c r="I18" s="10" t="s">
        <v>6</v>
      </c>
    </row>
    <row r="19" spans="1:11">
      <c r="I19" s="10" t="s">
        <v>356</v>
      </c>
    </row>
    <row r="21" spans="1:11">
      <c r="A21" s="63" t="s">
        <v>96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4" spans="1:11">
      <c r="A24" s="84"/>
      <c r="B24" s="84"/>
      <c r="C24" s="85"/>
      <c r="D24" s="84"/>
      <c r="E24" s="84"/>
      <c r="F24" s="85"/>
      <c r="G24" s="86"/>
      <c r="H24" s="86"/>
      <c r="I24" s="86"/>
    </row>
  </sheetData>
  <mergeCells count="6">
    <mergeCell ref="F5:F6"/>
    <mergeCell ref="A5:A6"/>
    <mergeCell ref="B5:B6"/>
    <mergeCell ref="C5:C6"/>
    <mergeCell ref="D5:D6"/>
    <mergeCell ref="E5:E6"/>
  </mergeCells>
  <pageMargins left="0.75" right="0.19" top="0.56999999999999995" bottom="0.57999999999999996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2"/>
  <sheetViews>
    <sheetView showGridLines="0" zoomScale="80" zoomScaleNormal="80" workbookViewId="0">
      <selection activeCell="L20" sqref="L20"/>
    </sheetView>
  </sheetViews>
  <sheetFormatPr defaultRowHeight="24"/>
  <cols>
    <col min="1" max="1" width="3.5703125" style="1" customWidth="1"/>
    <col min="2" max="2" width="15.28515625" style="1" customWidth="1"/>
    <col min="3" max="3" width="10.5703125" style="1" customWidth="1"/>
    <col min="4" max="4" width="11" style="1" customWidth="1"/>
    <col min="5" max="5" width="7.140625" style="1" customWidth="1"/>
    <col min="6" max="6" width="10.85546875" style="1" customWidth="1"/>
    <col min="7" max="7" width="35.42578125" style="1" customWidth="1"/>
    <col min="8" max="8" width="9.5703125" style="1" customWidth="1"/>
    <col min="9" max="9" width="11.7109375" style="1" customWidth="1"/>
    <col min="10" max="10" width="6.28515625" style="1" customWidth="1"/>
    <col min="11" max="11" width="9.140625" style="1"/>
    <col min="12" max="14" width="10.140625" style="1" customWidth="1"/>
    <col min="15" max="15" width="16" style="1" bestFit="1" customWidth="1"/>
    <col min="16" max="16384" width="9.140625" style="1"/>
  </cols>
  <sheetData>
    <row r="1" spans="1:15">
      <c r="O1" s="2" t="s">
        <v>194</v>
      </c>
    </row>
    <row r="2" spans="1:15" ht="30.75">
      <c r="A2" s="75" t="s">
        <v>195</v>
      </c>
      <c r="B2" s="75"/>
      <c r="C2" s="75"/>
      <c r="D2" s="75"/>
      <c r="E2" s="75"/>
      <c r="F2" s="75"/>
      <c r="G2" s="75"/>
      <c r="H2" s="75"/>
      <c r="I2" s="75"/>
      <c r="J2" s="63"/>
      <c r="K2" s="63"/>
      <c r="L2" s="63"/>
      <c r="M2" s="63"/>
      <c r="N2" s="63"/>
      <c r="O2" s="63"/>
    </row>
    <row r="3" spans="1:15" s="44" customFormat="1" ht="30" customHeight="1">
      <c r="A3" s="45" t="s">
        <v>55</v>
      </c>
      <c r="B3" s="45"/>
      <c r="C3" s="45"/>
      <c r="D3" s="45"/>
      <c r="E3" s="45"/>
      <c r="F3" s="45"/>
      <c r="G3" s="45"/>
      <c r="H3" s="45"/>
      <c r="I3" s="45"/>
      <c r="J3" s="45"/>
      <c r="K3" s="87"/>
      <c r="L3" s="87"/>
      <c r="M3" s="87"/>
      <c r="N3" s="87"/>
      <c r="O3" s="87"/>
    </row>
    <row r="5" spans="1:15">
      <c r="A5" s="271" t="s">
        <v>21</v>
      </c>
      <c r="B5" s="271" t="s">
        <v>56</v>
      </c>
      <c r="C5" s="271" t="s">
        <v>12</v>
      </c>
      <c r="D5" s="76" t="s">
        <v>196</v>
      </c>
      <c r="E5" s="76" t="s">
        <v>197</v>
      </c>
      <c r="F5" s="271" t="s">
        <v>25</v>
      </c>
      <c r="G5" s="271" t="s">
        <v>198</v>
      </c>
      <c r="H5" s="273" t="s">
        <v>188</v>
      </c>
      <c r="I5" s="271" t="s">
        <v>189</v>
      </c>
      <c r="J5" s="271" t="s">
        <v>190</v>
      </c>
      <c r="K5" s="46" t="s">
        <v>60</v>
      </c>
      <c r="L5" s="76" t="s">
        <v>199</v>
      </c>
      <c r="M5" s="76" t="s">
        <v>62</v>
      </c>
      <c r="N5" s="76" t="s">
        <v>200</v>
      </c>
      <c r="O5" s="76" t="s">
        <v>191</v>
      </c>
    </row>
    <row r="6" spans="1:15">
      <c r="A6" s="276"/>
      <c r="B6" s="276"/>
      <c r="C6" s="272"/>
      <c r="D6" s="78" t="s">
        <v>201</v>
      </c>
      <c r="E6" s="78" t="s">
        <v>202</v>
      </c>
      <c r="F6" s="272"/>
      <c r="G6" s="272"/>
      <c r="H6" s="275"/>
      <c r="I6" s="276"/>
      <c r="J6" s="276"/>
      <c r="K6" s="77" t="s">
        <v>66</v>
      </c>
      <c r="L6" s="78" t="s">
        <v>203</v>
      </c>
      <c r="M6" s="78" t="s">
        <v>204</v>
      </c>
      <c r="N6" s="78" t="s">
        <v>205</v>
      </c>
      <c r="O6" s="78" t="s">
        <v>192</v>
      </c>
    </row>
    <row r="7" spans="1:15">
      <c r="A7" s="79"/>
      <c r="B7" s="79"/>
      <c r="C7" s="79" t="s">
        <v>206</v>
      </c>
      <c r="D7" s="88" t="s">
        <v>207</v>
      </c>
      <c r="E7" s="88" t="s">
        <v>208</v>
      </c>
      <c r="F7" s="79" t="s">
        <v>45</v>
      </c>
      <c r="G7" s="19" t="s">
        <v>209</v>
      </c>
      <c r="H7" s="79"/>
      <c r="I7" s="79"/>
      <c r="J7" s="79"/>
      <c r="K7" s="79"/>
      <c r="L7" s="79"/>
      <c r="M7" s="79"/>
      <c r="N7" s="79"/>
      <c r="O7" s="79"/>
    </row>
    <row r="8" spans="1:15">
      <c r="A8" s="80"/>
      <c r="B8" s="80"/>
      <c r="C8" s="80"/>
      <c r="D8" s="80"/>
      <c r="E8" s="89" t="s">
        <v>210</v>
      </c>
      <c r="F8" s="80" t="s">
        <v>211</v>
      </c>
      <c r="G8" s="90" t="s">
        <v>212</v>
      </c>
      <c r="H8" s="80"/>
      <c r="I8" s="80"/>
      <c r="J8" s="80"/>
      <c r="K8" s="80"/>
      <c r="L8" s="80"/>
      <c r="M8" s="80"/>
      <c r="N8" s="80"/>
      <c r="O8" s="80"/>
    </row>
    <row r="9" spans="1:15">
      <c r="A9" s="80"/>
      <c r="B9" s="80"/>
      <c r="C9" s="80"/>
      <c r="D9" s="80"/>
      <c r="E9" s="89" t="s">
        <v>210</v>
      </c>
      <c r="F9" s="80" t="s">
        <v>213</v>
      </c>
      <c r="G9" s="90" t="s">
        <v>214</v>
      </c>
      <c r="H9" s="80"/>
      <c r="I9" s="80"/>
      <c r="J9" s="80"/>
      <c r="K9" s="80"/>
      <c r="L9" s="80"/>
      <c r="M9" s="80"/>
      <c r="N9" s="80"/>
      <c r="O9" s="80"/>
    </row>
    <row r="10" spans="1:1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>
      <c r="A12" s="81"/>
      <c r="B12" s="81"/>
      <c r="C12" s="81"/>
      <c r="D12" s="81"/>
      <c r="E12" s="80"/>
      <c r="F12" s="80"/>
      <c r="G12" s="80"/>
      <c r="H12" s="81"/>
      <c r="I12" s="81"/>
      <c r="J12" s="81"/>
      <c r="K12" s="81"/>
      <c r="L12" s="81"/>
      <c r="M12" s="81"/>
      <c r="N12" s="81"/>
      <c r="O12" s="81"/>
    </row>
    <row r="13" spans="1: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5">
      <c r="A14" s="91"/>
      <c r="B14" s="91"/>
      <c r="C14" s="85"/>
      <c r="D14" s="91"/>
      <c r="E14" s="85"/>
      <c r="F14" s="86"/>
      <c r="G14" s="86"/>
      <c r="H14" s="86"/>
    </row>
    <row r="15" spans="1:15">
      <c r="A15" s="83"/>
      <c r="B15" s="6"/>
      <c r="C15" s="6"/>
      <c r="D15" s="6"/>
      <c r="E15" s="6"/>
      <c r="F15" s="6"/>
      <c r="G15" s="6"/>
      <c r="J15" s="6"/>
      <c r="L15" s="10" t="s">
        <v>2</v>
      </c>
    </row>
    <row r="16" spans="1:15">
      <c r="B16" s="6"/>
      <c r="C16" s="6"/>
      <c r="D16" s="6"/>
      <c r="E16" s="6"/>
      <c r="F16" s="6"/>
      <c r="G16" s="6"/>
    </row>
    <row r="17" spans="1:15">
      <c r="B17" s="6"/>
      <c r="C17" s="6"/>
      <c r="D17" s="6"/>
      <c r="E17" s="6"/>
      <c r="F17" s="6"/>
      <c r="G17" s="6"/>
      <c r="L17" s="10" t="s">
        <v>4</v>
      </c>
    </row>
    <row r="18" spans="1:15">
      <c r="B18" s="6"/>
      <c r="C18" s="6"/>
      <c r="D18" s="6"/>
      <c r="E18" s="6"/>
      <c r="F18" s="6"/>
      <c r="G18" s="6"/>
      <c r="L18" s="10" t="s">
        <v>5</v>
      </c>
    </row>
    <row r="19" spans="1:15">
      <c r="L19" s="10" t="s">
        <v>6</v>
      </c>
    </row>
    <row r="20" spans="1:15">
      <c r="L20" s="10" t="s">
        <v>357</v>
      </c>
    </row>
    <row r="22" spans="1:15">
      <c r="A22" s="63" t="s">
        <v>96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mergeCells count="8">
    <mergeCell ref="I5:I6"/>
    <mergeCell ref="J5:J6"/>
    <mergeCell ref="A5:A6"/>
    <mergeCell ref="B5:B6"/>
    <mergeCell ref="C5:C6"/>
    <mergeCell ref="F5:F6"/>
    <mergeCell ref="G5:G6"/>
    <mergeCell ref="H5:H6"/>
  </mergeCells>
  <pageMargins left="0.55000000000000004" right="0.22" top="0.56999999999999995" bottom="0.62" header="0.5" footer="0.5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4"/>
  <sheetViews>
    <sheetView showGridLines="0" zoomScale="75" workbookViewId="0">
      <selection activeCell="I22" sqref="I22"/>
    </sheetView>
  </sheetViews>
  <sheetFormatPr defaultRowHeight="24"/>
  <cols>
    <col min="1" max="1" width="4.140625" style="1" customWidth="1"/>
    <col min="2" max="2" width="21.28515625" style="1" customWidth="1"/>
    <col min="3" max="3" width="18.42578125" style="1" customWidth="1"/>
    <col min="4" max="4" width="13.5703125" style="1" customWidth="1"/>
    <col min="5" max="5" width="14.7109375" style="1" customWidth="1"/>
    <col min="6" max="7" width="9.5703125" style="1" customWidth="1"/>
    <col min="8" max="8" width="12" style="1" customWidth="1"/>
    <col min="9" max="9" width="38.42578125" style="1" customWidth="1"/>
    <col min="10" max="10" width="24.28515625" style="1" customWidth="1"/>
    <col min="11" max="16384" width="9.140625" style="1"/>
  </cols>
  <sheetData>
    <row r="1" spans="1:11">
      <c r="K1" s="2" t="s">
        <v>215</v>
      </c>
    </row>
    <row r="2" spans="1:11" ht="30.75">
      <c r="A2" s="75" t="s">
        <v>216</v>
      </c>
      <c r="B2" s="75"/>
      <c r="C2" s="75"/>
      <c r="D2" s="63"/>
      <c r="E2" s="75"/>
      <c r="F2" s="63"/>
      <c r="G2" s="63"/>
      <c r="H2" s="63"/>
      <c r="I2" s="63"/>
      <c r="J2" s="63"/>
      <c r="K2" s="63"/>
    </row>
    <row r="3" spans="1:11" s="44" customFormat="1" ht="30" customHeight="1">
      <c r="A3" s="92" t="s">
        <v>55</v>
      </c>
      <c r="B3" s="45"/>
      <c r="C3" s="45"/>
      <c r="D3" s="87"/>
      <c r="E3" s="45"/>
      <c r="F3" s="87"/>
      <c r="G3" s="87"/>
      <c r="H3" s="87"/>
      <c r="I3" s="87"/>
      <c r="J3" s="87"/>
      <c r="K3" s="87"/>
    </row>
    <row r="5" spans="1:11">
      <c r="A5" s="271" t="s">
        <v>21</v>
      </c>
      <c r="B5" s="271" t="s">
        <v>56</v>
      </c>
      <c r="C5" s="273" t="s">
        <v>217</v>
      </c>
      <c r="D5" s="76" t="s">
        <v>12</v>
      </c>
      <c r="E5" s="271" t="s">
        <v>218</v>
      </c>
      <c r="F5" s="93" t="s">
        <v>219</v>
      </c>
      <c r="G5" s="76" t="s">
        <v>197</v>
      </c>
      <c r="H5" s="271" t="s">
        <v>25</v>
      </c>
      <c r="I5" s="271" t="s">
        <v>198</v>
      </c>
      <c r="J5" s="273" t="s">
        <v>220</v>
      </c>
      <c r="K5" s="76" t="s">
        <v>191</v>
      </c>
    </row>
    <row r="6" spans="1:11">
      <c r="A6" s="276"/>
      <c r="B6" s="276"/>
      <c r="C6" s="275"/>
      <c r="D6" s="78" t="s">
        <v>221</v>
      </c>
      <c r="E6" s="277"/>
      <c r="F6" s="94" t="s">
        <v>222</v>
      </c>
      <c r="G6" s="78" t="s">
        <v>202</v>
      </c>
      <c r="H6" s="272"/>
      <c r="I6" s="272"/>
      <c r="J6" s="275"/>
      <c r="K6" s="78" t="s">
        <v>192</v>
      </c>
    </row>
    <row r="7" spans="1:11" ht="27.75">
      <c r="A7" s="79"/>
      <c r="B7" s="95" t="s">
        <v>223</v>
      </c>
      <c r="C7" s="79"/>
      <c r="D7" s="79"/>
      <c r="E7" s="79" t="s">
        <v>207</v>
      </c>
      <c r="F7" s="79"/>
      <c r="G7" s="88" t="s">
        <v>208</v>
      </c>
      <c r="H7" s="79" t="s">
        <v>45</v>
      </c>
      <c r="I7" s="19" t="s">
        <v>209</v>
      </c>
      <c r="J7" s="79"/>
      <c r="K7" s="79"/>
    </row>
    <row r="8" spans="1:11">
      <c r="A8" s="80"/>
      <c r="B8" s="80"/>
      <c r="C8" s="80"/>
      <c r="D8" s="80"/>
      <c r="E8" s="80" t="s">
        <v>207</v>
      </c>
      <c r="F8" s="80"/>
      <c r="G8" s="89" t="s">
        <v>224</v>
      </c>
      <c r="H8" s="80" t="s">
        <v>211</v>
      </c>
      <c r="I8" s="90" t="s">
        <v>225</v>
      </c>
      <c r="J8" s="80"/>
      <c r="K8" s="80"/>
    </row>
    <row r="9" spans="1:11">
      <c r="A9" s="80"/>
      <c r="B9" s="80"/>
      <c r="C9" s="80"/>
      <c r="D9" s="80"/>
      <c r="E9" s="80"/>
      <c r="F9" s="80"/>
      <c r="G9" s="89" t="s">
        <v>210</v>
      </c>
      <c r="H9" s="80" t="s">
        <v>213</v>
      </c>
      <c r="I9" s="90" t="s">
        <v>214</v>
      </c>
      <c r="J9" s="80"/>
      <c r="K9" s="80"/>
    </row>
    <row r="10" spans="1:1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>
      <c r="A16" s="91"/>
      <c r="B16" s="91"/>
      <c r="C16" s="85"/>
      <c r="E16" s="91"/>
    </row>
    <row r="17" spans="1:11">
      <c r="A17" s="96"/>
      <c r="I17" s="10" t="s">
        <v>2</v>
      </c>
    </row>
    <row r="19" spans="1:11">
      <c r="I19" s="10" t="s">
        <v>4</v>
      </c>
    </row>
    <row r="20" spans="1:11">
      <c r="B20" s="6"/>
      <c r="I20" s="10" t="s">
        <v>5</v>
      </c>
    </row>
    <row r="21" spans="1:11">
      <c r="B21" s="6"/>
      <c r="I21" s="10" t="s">
        <v>6</v>
      </c>
    </row>
    <row r="22" spans="1:11">
      <c r="B22" s="6"/>
      <c r="I22" s="10" t="s">
        <v>357</v>
      </c>
    </row>
    <row r="24" spans="1:11">
      <c r="A24" s="63" t="s">
        <v>96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mergeCells count="7">
    <mergeCell ref="J5:J6"/>
    <mergeCell ref="A5:A6"/>
    <mergeCell ref="B5:B6"/>
    <mergeCell ref="C5:C6"/>
    <mergeCell ref="E5:E6"/>
    <mergeCell ref="H5:H6"/>
    <mergeCell ref="I5:I6"/>
  </mergeCells>
  <pageMargins left="0.75" right="0.23" top="0.61" bottom="0.57999999999999996" header="0.5" footer="0.5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3"/>
  <sheetViews>
    <sheetView showGridLines="0" zoomScale="75" workbookViewId="0">
      <selection activeCell="J21" sqref="J21"/>
    </sheetView>
  </sheetViews>
  <sheetFormatPr defaultRowHeight="24"/>
  <cols>
    <col min="1" max="1" width="4.140625" style="1" customWidth="1"/>
    <col min="2" max="2" width="19.140625" style="1" customWidth="1"/>
    <col min="3" max="3" width="18.85546875" style="1" customWidth="1"/>
    <col min="4" max="4" width="12.7109375" style="1" customWidth="1"/>
    <col min="5" max="5" width="16" style="1" customWidth="1"/>
    <col min="6" max="6" width="9.7109375" style="1" customWidth="1"/>
    <col min="7" max="7" width="6.85546875" style="1" customWidth="1"/>
    <col min="8" max="8" width="16.140625" style="1" customWidth="1"/>
    <col min="9" max="9" width="36.28515625" style="1" customWidth="1"/>
    <col min="10" max="10" width="28.42578125" style="1" customWidth="1"/>
    <col min="11" max="11" width="9.42578125" style="1" customWidth="1"/>
    <col min="12" max="16384" width="9.140625" style="1"/>
  </cols>
  <sheetData>
    <row r="1" spans="1:11">
      <c r="K1" s="2" t="s">
        <v>226</v>
      </c>
    </row>
    <row r="2" spans="1:11" ht="30.75">
      <c r="A2" s="75" t="s">
        <v>227</v>
      </c>
      <c r="B2" s="75"/>
      <c r="C2" s="75"/>
      <c r="D2" s="75"/>
      <c r="E2" s="75"/>
      <c r="F2" s="75"/>
      <c r="G2" s="75"/>
      <c r="H2" s="75"/>
      <c r="I2" s="75"/>
      <c r="J2" s="75"/>
      <c r="K2" s="63"/>
    </row>
    <row r="3" spans="1:11" s="44" customFormat="1" ht="39.75" customHeight="1">
      <c r="A3" s="92" t="s">
        <v>55</v>
      </c>
      <c r="B3" s="45"/>
      <c r="C3" s="45"/>
      <c r="D3" s="45"/>
      <c r="E3" s="45"/>
      <c r="F3" s="45"/>
      <c r="G3" s="45"/>
      <c r="H3" s="45"/>
      <c r="I3" s="45"/>
      <c r="J3" s="45"/>
      <c r="K3" s="87"/>
    </row>
    <row r="5" spans="1:11">
      <c r="A5" s="271" t="s">
        <v>21</v>
      </c>
      <c r="B5" s="271" t="s">
        <v>56</v>
      </c>
      <c r="C5" s="273" t="s">
        <v>217</v>
      </c>
      <c r="D5" s="76" t="s">
        <v>12</v>
      </c>
      <c r="E5" s="271" t="s">
        <v>218</v>
      </c>
      <c r="F5" s="93" t="s">
        <v>219</v>
      </c>
      <c r="G5" s="76" t="s">
        <v>197</v>
      </c>
      <c r="H5" s="271" t="s">
        <v>25</v>
      </c>
      <c r="I5" s="271" t="s">
        <v>198</v>
      </c>
      <c r="J5" s="273" t="s">
        <v>220</v>
      </c>
      <c r="K5" s="76" t="s">
        <v>191</v>
      </c>
    </row>
    <row r="6" spans="1:11">
      <c r="A6" s="276"/>
      <c r="B6" s="276"/>
      <c r="C6" s="275"/>
      <c r="D6" s="78" t="s">
        <v>221</v>
      </c>
      <c r="E6" s="277"/>
      <c r="F6" s="94" t="s">
        <v>222</v>
      </c>
      <c r="G6" s="78" t="s">
        <v>202</v>
      </c>
      <c r="H6" s="272"/>
      <c r="I6" s="272"/>
      <c r="J6" s="275"/>
      <c r="K6" s="78" t="s">
        <v>192</v>
      </c>
    </row>
    <row r="7" spans="1:11" ht="27.75">
      <c r="A7" s="79"/>
      <c r="B7" s="95" t="s">
        <v>223</v>
      </c>
      <c r="C7" s="79"/>
      <c r="D7" s="79" t="s">
        <v>228</v>
      </c>
      <c r="E7" s="79" t="s">
        <v>229</v>
      </c>
      <c r="F7" s="79"/>
      <c r="G7" s="88" t="s">
        <v>208</v>
      </c>
      <c r="H7" s="79" t="s">
        <v>45</v>
      </c>
      <c r="I7" s="19" t="s">
        <v>209</v>
      </c>
      <c r="J7" s="79"/>
      <c r="K7" s="79"/>
    </row>
    <row r="8" spans="1:11">
      <c r="A8" s="80"/>
      <c r="B8" s="80"/>
      <c r="C8" s="80"/>
      <c r="D8" s="80" t="s">
        <v>230</v>
      </c>
      <c r="E8" s="80" t="s">
        <v>231</v>
      </c>
      <c r="F8" s="80"/>
      <c r="G8" s="89" t="s">
        <v>224</v>
      </c>
      <c r="H8" s="80" t="s">
        <v>211</v>
      </c>
      <c r="I8" s="90" t="s">
        <v>225</v>
      </c>
      <c r="J8" s="80"/>
      <c r="K8" s="80"/>
    </row>
    <row r="9" spans="1:11">
      <c r="A9" s="80"/>
      <c r="B9" s="80"/>
      <c r="C9" s="80"/>
      <c r="D9" s="80" t="s">
        <v>228</v>
      </c>
      <c r="E9" s="80" t="s">
        <v>229</v>
      </c>
      <c r="F9" s="80"/>
      <c r="G9" s="89" t="s">
        <v>210</v>
      </c>
      <c r="H9" s="80" t="s">
        <v>213</v>
      </c>
      <c r="I9" s="90" t="s">
        <v>214</v>
      </c>
      <c r="J9" s="80"/>
      <c r="K9" s="80"/>
    </row>
    <row r="10" spans="1:11">
      <c r="A10" s="80"/>
      <c r="B10" s="80"/>
      <c r="C10" s="80"/>
      <c r="D10" s="80" t="s">
        <v>232</v>
      </c>
      <c r="E10" s="80" t="s">
        <v>229</v>
      </c>
      <c r="F10" s="80"/>
      <c r="G10" s="89" t="s">
        <v>233</v>
      </c>
      <c r="H10" s="80" t="s">
        <v>73</v>
      </c>
      <c r="I10" s="80" t="s">
        <v>234</v>
      </c>
      <c r="J10" s="80"/>
      <c r="K10" s="80"/>
    </row>
    <row r="11" spans="1:1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>
      <c r="A15" s="91"/>
      <c r="B15" s="91"/>
      <c r="C15" s="91"/>
      <c r="D15" s="85"/>
      <c r="E15" s="91"/>
      <c r="F15" s="91"/>
      <c r="G15" s="85"/>
      <c r="H15" s="85"/>
      <c r="I15" s="85"/>
      <c r="J15" s="91"/>
    </row>
    <row r="16" spans="1:11">
      <c r="A16" s="96"/>
      <c r="J16" s="10" t="s">
        <v>2</v>
      </c>
    </row>
    <row r="18" spans="1:11">
      <c r="J18" s="10" t="s">
        <v>4</v>
      </c>
    </row>
    <row r="19" spans="1:11">
      <c r="J19" s="10" t="s">
        <v>5</v>
      </c>
    </row>
    <row r="20" spans="1:11">
      <c r="J20" s="10" t="s">
        <v>6</v>
      </c>
    </row>
    <row r="21" spans="1:11">
      <c r="J21" s="10" t="s">
        <v>358</v>
      </c>
    </row>
    <row r="23" spans="1:11">
      <c r="A23" s="63" t="s">
        <v>96</v>
      </c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7">
    <mergeCell ref="J5:J6"/>
    <mergeCell ref="A5:A6"/>
    <mergeCell ref="B5:B6"/>
    <mergeCell ref="C5:C6"/>
    <mergeCell ref="E5:E6"/>
    <mergeCell ref="H5:H6"/>
    <mergeCell ref="I5:I6"/>
  </mergeCells>
  <pageMargins left="0.75" right="0.23" top="0.56000000000000005" bottom="0.54" header="0.5" footer="0.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24"/>
  <sheetViews>
    <sheetView showGridLines="0" zoomScale="95" workbookViewId="0">
      <selection activeCell="AE9" sqref="AE9"/>
    </sheetView>
  </sheetViews>
  <sheetFormatPr defaultRowHeight="15"/>
  <cols>
    <col min="1" max="1" width="3" style="97" customWidth="1"/>
    <col min="2" max="2" width="13.28515625" style="97" customWidth="1"/>
    <col min="3" max="3" width="5" style="97" customWidth="1"/>
    <col min="4" max="4" width="4.28515625" style="97" customWidth="1"/>
    <col min="5" max="5" width="4" style="130" customWidth="1"/>
    <col min="6" max="7" width="5.140625" style="97" customWidth="1"/>
    <col min="8" max="14" width="5.140625" style="130" customWidth="1"/>
    <col min="15" max="25" width="5.140625" style="97" customWidth="1"/>
    <col min="26" max="26" width="6.42578125" style="97" customWidth="1"/>
    <col min="27" max="29" width="4" style="97" customWidth="1"/>
    <col min="30" max="30" width="6.42578125" style="97" customWidth="1"/>
    <col min="31" max="31" width="5" style="97" customWidth="1"/>
    <col min="32" max="32" width="4.7109375" style="97" customWidth="1"/>
    <col min="33" max="33" width="6.140625" style="97" customWidth="1"/>
    <col min="34" max="16384" width="9.140625" style="97"/>
  </cols>
  <sheetData>
    <row r="1" spans="1:32" s="1" customFormat="1" ht="24">
      <c r="E1" s="11"/>
      <c r="H1" s="11"/>
      <c r="I1" s="11"/>
      <c r="J1" s="11"/>
      <c r="K1" s="11"/>
      <c r="L1" s="11"/>
      <c r="M1" s="11"/>
      <c r="N1" s="11"/>
      <c r="Z1" s="2" t="s">
        <v>235</v>
      </c>
    </row>
    <row r="2" spans="1:32" ht="24">
      <c r="A2" s="3" t="s">
        <v>359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 t="s">
        <v>236</v>
      </c>
      <c r="AC2" s="3"/>
      <c r="AD2" s="3"/>
      <c r="AE2" s="3"/>
      <c r="AF2" s="3"/>
    </row>
    <row r="3" spans="1:32" ht="24">
      <c r="A3" s="3" t="s">
        <v>237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 t="s">
        <v>236</v>
      </c>
      <c r="AC3" s="3"/>
      <c r="AD3" s="3"/>
      <c r="AE3" s="3"/>
      <c r="AF3" s="3"/>
    </row>
    <row r="4" spans="1:32" s="98" customFormat="1" ht="17.25" customHeight="1">
      <c r="E4" s="99"/>
      <c r="H4" s="99"/>
      <c r="I4" s="99"/>
      <c r="J4" s="99"/>
      <c r="K4" s="99"/>
      <c r="L4" s="99"/>
      <c r="M4" s="99"/>
      <c r="N4" s="99"/>
    </row>
    <row r="5" spans="1:32" s="103" customFormat="1" ht="21.75" customHeight="1">
      <c r="A5" s="280" t="s">
        <v>238</v>
      </c>
      <c r="B5" s="100" t="s">
        <v>239</v>
      </c>
      <c r="C5" s="101"/>
      <c r="D5" s="100" t="s">
        <v>240</v>
      </c>
      <c r="E5" s="101"/>
      <c r="F5" s="100" t="s">
        <v>241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 t="s">
        <v>191</v>
      </c>
    </row>
    <row r="6" spans="1:32" s="103" customFormat="1" ht="30.75" customHeight="1">
      <c r="A6" s="281"/>
      <c r="B6" s="280" t="s">
        <v>242</v>
      </c>
      <c r="C6" s="280" t="s">
        <v>12</v>
      </c>
      <c r="D6" s="104" t="s">
        <v>243</v>
      </c>
      <c r="E6" s="105" t="s">
        <v>244</v>
      </c>
      <c r="F6" s="278" t="s">
        <v>42</v>
      </c>
      <c r="G6" s="278" t="s">
        <v>44</v>
      </c>
      <c r="H6" s="278" t="s">
        <v>41</v>
      </c>
      <c r="I6" s="278" t="s">
        <v>39</v>
      </c>
      <c r="J6" s="278" t="s">
        <v>40</v>
      </c>
      <c r="K6" s="278" t="s">
        <v>245</v>
      </c>
      <c r="L6" s="278" t="s">
        <v>46</v>
      </c>
      <c r="M6" s="278" t="s">
        <v>173</v>
      </c>
      <c r="N6" s="278" t="s">
        <v>43</v>
      </c>
      <c r="O6" s="278" t="s">
        <v>47</v>
      </c>
      <c r="P6" s="278" t="s">
        <v>246</v>
      </c>
      <c r="Q6" s="278" t="s">
        <v>159</v>
      </c>
      <c r="R6" s="278" t="s">
        <v>247</v>
      </c>
      <c r="S6" s="278" t="s">
        <v>248</v>
      </c>
      <c r="T6" s="278" t="s">
        <v>145</v>
      </c>
      <c r="U6" s="278" t="s">
        <v>38</v>
      </c>
      <c r="V6" s="278" t="s">
        <v>249</v>
      </c>
      <c r="W6" s="278" t="s">
        <v>100</v>
      </c>
      <c r="X6" s="278" t="s">
        <v>250</v>
      </c>
      <c r="Y6" s="106" t="s">
        <v>251</v>
      </c>
      <c r="Z6" s="107" t="s">
        <v>192</v>
      </c>
    </row>
    <row r="7" spans="1:32" s="103" customFormat="1" ht="30.75" customHeight="1">
      <c r="A7" s="108" t="s">
        <v>21</v>
      </c>
      <c r="B7" s="282"/>
      <c r="C7" s="282"/>
      <c r="D7" s="109" t="s">
        <v>252</v>
      </c>
      <c r="E7" s="110" t="s">
        <v>253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111" t="s">
        <v>254</v>
      </c>
      <c r="Z7" s="112"/>
    </row>
    <row r="8" spans="1:32" s="98" customFormat="1" ht="27.75">
      <c r="A8" s="113"/>
      <c r="B8" s="95" t="s">
        <v>223</v>
      </c>
      <c r="C8" s="95"/>
      <c r="D8" s="114"/>
      <c r="E8" s="113"/>
      <c r="F8" s="115"/>
      <c r="G8" s="115"/>
      <c r="H8" s="115"/>
      <c r="I8" s="115"/>
      <c r="J8" s="115"/>
      <c r="K8" s="115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32" s="98" customFormat="1" ht="18.75">
      <c r="A9" s="116">
        <v>1</v>
      </c>
      <c r="B9" s="117" t="s">
        <v>255</v>
      </c>
      <c r="C9" s="117" t="s">
        <v>28</v>
      </c>
      <c r="D9" s="116">
        <v>1</v>
      </c>
      <c r="E9" s="117"/>
      <c r="F9" s="116"/>
      <c r="G9" s="116"/>
      <c r="H9" s="116"/>
      <c r="I9" s="116"/>
      <c r="J9" s="116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8">
        <v>1</v>
      </c>
      <c r="Y9" s="116"/>
      <c r="Z9" s="116" t="s">
        <v>256</v>
      </c>
    </row>
    <row r="10" spans="1:32" s="98" customFormat="1" ht="18.75">
      <c r="A10" s="116">
        <v>2</v>
      </c>
      <c r="B10" s="117" t="s">
        <v>257</v>
      </c>
      <c r="C10" s="117" t="s">
        <v>33</v>
      </c>
      <c r="D10" s="116">
        <v>1</v>
      </c>
      <c r="E10" s="117"/>
      <c r="F10" s="116"/>
      <c r="G10" s="116"/>
      <c r="H10" s="116"/>
      <c r="I10" s="116"/>
      <c r="J10" s="116"/>
      <c r="K10" s="116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6"/>
      <c r="Y10" s="118">
        <v>1</v>
      </c>
      <c r="Z10" s="116" t="s">
        <v>93</v>
      </c>
    </row>
    <row r="11" spans="1:32" s="98" customFormat="1" ht="18.75">
      <c r="A11" s="116">
        <v>3</v>
      </c>
      <c r="B11" s="117" t="s">
        <v>258</v>
      </c>
      <c r="C11" s="117" t="s">
        <v>33</v>
      </c>
      <c r="D11" s="116">
        <v>1</v>
      </c>
      <c r="E11" s="117"/>
      <c r="F11" s="116"/>
      <c r="G11" s="116"/>
      <c r="H11" s="116"/>
      <c r="I11" s="116"/>
      <c r="J11" s="116"/>
      <c r="K11" s="116"/>
      <c r="L11" s="116">
        <v>1</v>
      </c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</row>
    <row r="12" spans="1:32" s="98" customFormat="1" ht="18.75">
      <c r="A12" s="117"/>
      <c r="B12" s="117"/>
      <c r="C12" s="117"/>
      <c r="D12" s="119"/>
      <c r="E12" s="117"/>
      <c r="F12" s="116"/>
      <c r="G12" s="116"/>
      <c r="H12" s="116"/>
      <c r="I12" s="116"/>
      <c r="J12" s="116"/>
      <c r="K12" s="116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</row>
    <row r="13" spans="1:32" s="98" customFormat="1" ht="18.75">
      <c r="A13" s="120"/>
      <c r="B13" s="120"/>
      <c r="C13" s="120"/>
      <c r="D13" s="121"/>
      <c r="E13" s="120"/>
      <c r="F13" s="122"/>
      <c r="G13" s="122"/>
      <c r="H13" s="122"/>
      <c r="I13" s="122"/>
      <c r="J13" s="122"/>
      <c r="K13" s="122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1:32" s="98" customFormat="1" ht="13.5" customHeight="1">
      <c r="E14" s="99"/>
      <c r="H14" s="99"/>
      <c r="I14" s="99"/>
      <c r="J14" s="99"/>
      <c r="K14" s="99"/>
      <c r="L14" s="99"/>
      <c r="M14" s="99"/>
      <c r="N14" s="99"/>
    </row>
    <row r="15" spans="1:32" s="98" customFormat="1" ht="24">
      <c r="A15" s="123" t="s">
        <v>259</v>
      </c>
      <c r="B15" s="124"/>
      <c r="C15" s="123"/>
      <c r="D15" s="123"/>
      <c r="E15" s="125"/>
      <c r="F15" s="124"/>
      <c r="G15" s="124"/>
      <c r="H15" s="126"/>
      <c r="I15" s="99"/>
      <c r="J15" s="99"/>
      <c r="K15" s="99"/>
      <c r="L15" s="99"/>
      <c r="M15" s="99"/>
      <c r="N15" s="99"/>
      <c r="X15" s="10" t="s">
        <v>2</v>
      </c>
    </row>
    <row r="16" spans="1:32" s="98" customFormat="1" ht="24">
      <c r="A16" s="123"/>
      <c r="B16" s="124" t="s">
        <v>260</v>
      </c>
      <c r="C16" s="124"/>
      <c r="D16" s="124"/>
      <c r="E16" s="125"/>
      <c r="F16" s="124"/>
      <c r="G16" s="124"/>
      <c r="H16" s="126"/>
      <c r="I16" s="99"/>
      <c r="J16" s="99"/>
      <c r="K16" s="99"/>
      <c r="L16" s="99"/>
      <c r="M16" s="99"/>
      <c r="N16" s="99"/>
      <c r="X16" s="1"/>
    </row>
    <row r="17" spans="1:33" s="98" customFormat="1" ht="24">
      <c r="A17" s="124"/>
      <c r="B17" s="124" t="s">
        <v>261</v>
      </c>
      <c r="C17" s="124"/>
      <c r="D17" s="124"/>
      <c r="E17" s="125"/>
      <c r="F17" s="124"/>
      <c r="G17" s="124"/>
      <c r="H17" s="99"/>
      <c r="I17" s="99"/>
      <c r="J17" s="99"/>
      <c r="K17" s="99"/>
      <c r="L17" s="99"/>
      <c r="M17" s="99"/>
      <c r="N17" s="99"/>
      <c r="X17" s="10" t="s">
        <v>4</v>
      </c>
    </row>
    <row r="18" spans="1:33" s="98" customFormat="1" ht="24">
      <c r="A18" s="124"/>
      <c r="B18" s="124" t="s">
        <v>262</v>
      </c>
      <c r="C18" s="124"/>
      <c r="D18" s="124"/>
      <c r="E18" s="125"/>
      <c r="F18" s="124"/>
      <c r="G18" s="124"/>
      <c r="H18" s="99"/>
      <c r="I18" s="99"/>
      <c r="J18" s="99"/>
      <c r="K18" s="99"/>
      <c r="L18" s="99"/>
      <c r="M18" s="99"/>
      <c r="N18" s="99"/>
      <c r="P18" s="10"/>
      <c r="X18" s="10" t="s">
        <v>5</v>
      </c>
    </row>
    <row r="19" spans="1:33" s="98" customFormat="1" ht="24">
      <c r="A19" s="124"/>
      <c r="B19" s="124" t="s">
        <v>263</v>
      </c>
      <c r="C19" s="124"/>
      <c r="D19" s="124"/>
      <c r="E19" s="125"/>
      <c r="F19" s="124"/>
      <c r="G19" s="124"/>
      <c r="H19" s="99"/>
      <c r="I19" s="99"/>
      <c r="J19" s="99"/>
      <c r="K19" s="99"/>
      <c r="L19" s="99"/>
      <c r="M19" s="99"/>
      <c r="N19" s="99"/>
      <c r="P19" s="1"/>
      <c r="X19" s="10" t="s">
        <v>6</v>
      </c>
    </row>
    <row r="20" spans="1:33" s="98" customFormat="1" ht="24">
      <c r="A20" s="124"/>
      <c r="B20" s="124" t="s">
        <v>264</v>
      </c>
      <c r="C20" s="124"/>
      <c r="D20" s="124"/>
      <c r="E20" s="125"/>
      <c r="F20" s="124"/>
      <c r="G20" s="124"/>
      <c r="H20" s="99"/>
      <c r="I20" s="99"/>
      <c r="J20" s="99"/>
      <c r="K20" s="99"/>
      <c r="L20" s="99"/>
      <c r="M20" s="99"/>
      <c r="N20" s="99"/>
      <c r="P20" s="10"/>
      <c r="X20" s="10" t="s">
        <v>356</v>
      </c>
    </row>
    <row r="21" spans="1:33" s="98" customFormat="1" ht="24">
      <c r="E21" s="99"/>
      <c r="H21" s="99"/>
      <c r="I21" s="99"/>
      <c r="J21" s="99"/>
      <c r="K21" s="99"/>
      <c r="L21" s="99"/>
      <c r="M21" s="99"/>
      <c r="N21" s="99"/>
      <c r="P21" s="10"/>
    </row>
    <row r="22" spans="1:33" s="98" customFormat="1" ht="24">
      <c r="A22" s="123" t="s">
        <v>265</v>
      </c>
      <c r="E22" s="99"/>
      <c r="H22" s="99"/>
      <c r="I22" s="99"/>
      <c r="J22" s="99"/>
      <c r="K22" s="99"/>
      <c r="L22" s="99"/>
      <c r="M22" s="99"/>
      <c r="N22" s="99"/>
      <c r="P22" s="10"/>
    </row>
    <row r="23" spans="1:33" s="98" customFormat="1" ht="24">
      <c r="B23" s="127"/>
      <c r="E23" s="99"/>
      <c r="H23" s="99"/>
      <c r="I23" s="99"/>
      <c r="J23" s="99"/>
      <c r="K23" s="99"/>
      <c r="L23" s="99"/>
      <c r="M23" s="99"/>
      <c r="N23" s="99"/>
      <c r="P23" s="10"/>
    </row>
    <row r="24" spans="1:33" ht="24">
      <c r="A24" s="128" t="s">
        <v>266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</row>
  </sheetData>
  <mergeCells count="22">
    <mergeCell ref="U6:U7"/>
    <mergeCell ref="V6:V7"/>
    <mergeCell ref="W6:W7"/>
    <mergeCell ref="X6:X7"/>
    <mergeCell ref="O6:O7"/>
    <mergeCell ref="P6:P7"/>
    <mergeCell ref="Q6:Q7"/>
    <mergeCell ref="R6:R7"/>
    <mergeCell ref="S6:S7"/>
    <mergeCell ref="T6:T7"/>
    <mergeCell ref="N6:N7"/>
    <mergeCell ref="A5:A6"/>
    <mergeCell ref="B6:B7"/>
    <mergeCell ref="C6:C7"/>
    <mergeCell ref="F6:F7"/>
    <mergeCell ref="G6:G7"/>
    <mergeCell ref="H6:H7"/>
    <mergeCell ref="I6:I7"/>
    <mergeCell ref="J6:J7"/>
    <mergeCell ref="K6:K7"/>
    <mergeCell ref="L6:L7"/>
    <mergeCell ref="M6:M7"/>
  </mergeCells>
  <pageMargins left="0.39370078740157483" right="0.15748031496062992" top="0.55118110236220474" bottom="0.23622047244094491" header="0.11811023622047245" footer="0.1181102362204724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3</vt:i4>
      </vt:variant>
    </vt:vector>
  </HeadingPairs>
  <TitlesOfParts>
    <vt:vector size="12" baseType="lpstr">
      <vt:lpstr>เกณฑ์ประถม</vt:lpstr>
      <vt:lpstr>แบบ 2 (ร.ร.มาตรฐานวิชาเอก)</vt:lpstr>
      <vt:lpstr>ความต้องการวิชาเอก</vt:lpstr>
      <vt:lpstr>บันทึกการสอน</vt:lpstr>
      <vt:lpstr>พนักงานราชการ</vt:lpstr>
      <vt:lpstr>ครูอัตราจ้าง</vt:lpstr>
      <vt:lpstr>ลูกจ้างชั่วคราวในงบ</vt:lpstr>
      <vt:lpstr>ลูกจ้างชั่วคราวนอกงบ</vt:lpstr>
      <vt:lpstr>เกษียณ</vt:lpstr>
      <vt:lpstr>เกณฑ์ประถม!Print_Area</vt:lpstr>
      <vt:lpstr>'แบบ 2 (ร.ร.มาตรฐานวิชาเอก)'!Print_Area</vt:lpstr>
      <vt:lpstr>'แบบ 2 (ร.ร.มาตรฐานวิชาเอก)'!Print_Titles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2019-06-06T09:10:14Z</cp:lastPrinted>
  <dcterms:created xsi:type="dcterms:W3CDTF">2015-03-19T04:38:27Z</dcterms:created>
  <dcterms:modified xsi:type="dcterms:W3CDTF">2019-06-07T02:01:53Z</dcterms:modified>
</cp:coreProperties>
</file>